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H\VBBV\WB 2017\"/>
    </mc:Choice>
  </mc:AlternateContent>
  <bookViews>
    <workbookView xWindow="0" yWindow="0" windowWidth="21570" windowHeight="8145" tabRatio="960"/>
  </bookViews>
  <sheets>
    <sheet name="Abholstellen 2017" sheetId="4" r:id="rId1"/>
    <sheet name="point ram. Region Jura bern" sheetId="15" r:id="rId2"/>
    <sheet name="Abholstelle Region Biel" sheetId="18" r:id="rId3"/>
    <sheet name="Abholstelle  Seeland" sheetId="3" r:id="rId4"/>
    <sheet name="Abholstelle Oberaargau" sheetId="5" r:id="rId5"/>
    <sheet name="Abholstelle Bern Ost." sheetId="6" r:id="rId6"/>
    <sheet name="Abholstelle Reg. Ober Emmental" sheetId="16" r:id="rId7"/>
    <sheet name="Abholstelle Region Unteremmenta" sheetId="7" r:id="rId8"/>
    <sheet name="Abholst. Trachelwald - Huttwil" sheetId="12" r:id="rId9"/>
    <sheet name="Abholstelle Region Schwarzenbur" sheetId="17" r:id="rId10"/>
    <sheet name="Abholstelle Region Oberland" sheetId="9" r:id="rId11"/>
    <sheet name="Abholstelle Region Bern" sheetId="10" r:id="rId12"/>
    <sheet name="Abholstelle Region Thun" sheetId="11" r:id="rId13"/>
  </sheets>
  <calcPr calcId="152511"/>
</workbook>
</file>

<file path=xl/calcChain.xml><?xml version="1.0" encoding="utf-8"?>
<calcChain xmlns="http://schemas.openxmlformats.org/spreadsheetml/2006/main">
  <c r="K20" i="18" l="1"/>
  <c r="G3" i="15" l="1"/>
  <c r="B42" i="15"/>
  <c r="B41" i="15"/>
  <c r="B40" i="15"/>
  <c r="B39" i="15"/>
  <c r="B37" i="15"/>
  <c r="G10" i="15"/>
  <c r="G9" i="15"/>
  <c r="G8" i="15"/>
  <c r="G7" i="15"/>
  <c r="B36" i="15"/>
  <c r="F36" i="15"/>
  <c r="K25" i="15" l="1"/>
  <c r="K25" i="3"/>
  <c r="K25" i="5"/>
  <c r="K25" i="6"/>
  <c r="K25" i="16"/>
  <c r="K25" i="7"/>
  <c r="K25" i="12"/>
  <c r="K25" i="17"/>
  <c r="K25" i="9"/>
  <c r="K25" i="10"/>
  <c r="K25" i="11"/>
  <c r="K25" i="18"/>
  <c r="K22" i="18" l="1"/>
  <c r="K22" i="3"/>
  <c r="K22" i="5"/>
  <c r="K22" i="6"/>
  <c r="K22" i="16"/>
  <c r="K22" i="7"/>
  <c r="K22" i="12"/>
  <c r="K22" i="17"/>
  <c r="K22" i="9"/>
  <c r="K22" i="10"/>
  <c r="K22" i="11"/>
  <c r="K22" i="15"/>
  <c r="F36" i="12" l="1"/>
  <c r="B42" i="12"/>
  <c r="B41" i="12"/>
  <c r="B40" i="12"/>
  <c r="B39" i="12"/>
  <c r="B37" i="12"/>
  <c r="B36" i="12"/>
  <c r="G10" i="12"/>
  <c r="G9" i="12"/>
  <c r="G8" i="12"/>
  <c r="G7" i="12"/>
  <c r="G3" i="12"/>
  <c r="F36" i="6"/>
  <c r="B42" i="16"/>
  <c r="B41" i="16"/>
  <c r="B40" i="16"/>
  <c r="B39" i="16"/>
  <c r="B37" i="16"/>
  <c r="B36" i="16"/>
  <c r="F36" i="16"/>
  <c r="G10" i="16"/>
  <c r="G9" i="16"/>
  <c r="G8" i="16"/>
  <c r="G7" i="16"/>
  <c r="G3" i="16"/>
  <c r="B42" i="18"/>
  <c r="B41" i="18"/>
  <c r="B40" i="18"/>
  <c r="B39" i="18"/>
  <c r="B37" i="18"/>
  <c r="B36" i="18"/>
  <c r="B41" i="6"/>
  <c r="B40" i="6"/>
  <c r="B39" i="6"/>
  <c r="B37" i="6"/>
  <c r="B36" i="6"/>
  <c r="G10" i="6"/>
  <c r="G9" i="6"/>
  <c r="G8" i="6"/>
  <c r="G7" i="6"/>
  <c r="F36" i="18"/>
  <c r="G10" i="18"/>
  <c r="G9" i="18"/>
  <c r="G8" i="18"/>
  <c r="G7" i="18"/>
  <c r="G3" i="18"/>
  <c r="K29" i="18"/>
  <c r="K27" i="18"/>
  <c r="K26" i="18"/>
  <c r="K24" i="18"/>
  <c r="K23" i="18"/>
  <c r="K21" i="18"/>
  <c r="K19" i="18"/>
  <c r="K18" i="18"/>
  <c r="K17" i="18"/>
  <c r="K16" i="18"/>
  <c r="K15" i="18"/>
  <c r="K14" i="18"/>
  <c r="K31" i="18" l="1"/>
  <c r="K27" i="15"/>
  <c r="K26" i="15"/>
  <c r="K27" i="3"/>
  <c r="K26" i="3"/>
  <c r="K27" i="5"/>
  <c r="K26" i="5"/>
  <c r="K27" i="6"/>
  <c r="K26" i="6"/>
  <c r="K27" i="16"/>
  <c r="K26" i="16"/>
  <c r="K27" i="7"/>
  <c r="K26" i="7"/>
  <c r="K27" i="9"/>
  <c r="K26" i="9"/>
  <c r="K27" i="10"/>
  <c r="K26" i="10"/>
  <c r="K27" i="11"/>
  <c r="K26" i="11"/>
  <c r="K27" i="12"/>
  <c r="K26" i="12"/>
  <c r="K27" i="17"/>
  <c r="K26" i="17"/>
  <c r="K18" i="15"/>
  <c r="K17" i="15"/>
  <c r="K18" i="3"/>
  <c r="K17" i="3"/>
  <c r="K18" i="5"/>
  <c r="K17" i="5"/>
  <c r="K18" i="6"/>
  <c r="K17" i="6"/>
  <c r="K18" i="16"/>
  <c r="K17" i="16"/>
  <c r="K18" i="7"/>
  <c r="K17" i="7"/>
  <c r="K18" i="9"/>
  <c r="K17" i="9"/>
  <c r="K18" i="10"/>
  <c r="K17" i="10"/>
  <c r="K18" i="11"/>
  <c r="K17" i="11"/>
  <c r="K18" i="12"/>
  <c r="K17" i="12"/>
  <c r="K18" i="17"/>
  <c r="K17" i="17"/>
  <c r="K16" i="15"/>
  <c r="K16" i="3"/>
  <c r="K16" i="5"/>
  <c r="K16" i="6"/>
  <c r="K16" i="16"/>
  <c r="K16" i="7"/>
  <c r="K16" i="9"/>
  <c r="K16" i="10"/>
  <c r="K16" i="11"/>
  <c r="K16" i="12"/>
  <c r="K16" i="17"/>
  <c r="K15" i="15"/>
  <c r="K15" i="3"/>
  <c r="K15" i="5"/>
  <c r="K15" i="6"/>
  <c r="K15" i="16"/>
  <c r="K15" i="7"/>
  <c r="K15" i="9"/>
  <c r="K15" i="10"/>
  <c r="K15" i="11"/>
  <c r="K15" i="12"/>
  <c r="K15" i="17"/>
  <c r="K14" i="15"/>
  <c r="K14" i="3"/>
  <c r="K14" i="5"/>
  <c r="K14" i="6"/>
  <c r="K14" i="16"/>
  <c r="K14" i="7"/>
  <c r="K14" i="9"/>
  <c r="K14" i="10"/>
  <c r="K14" i="11"/>
  <c r="K14" i="12"/>
  <c r="K14" i="17"/>
  <c r="K19" i="15"/>
  <c r="K19" i="3"/>
  <c r="K19" i="5"/>
  <c r="K19" i="6"/>
  <c r="K19" i="16"/>
  <c r="K19" i="7"/>
  <c r="K19" i="9"/>
  <c r="K19" i="10"/>
  <c r="K19" i="11"/>
  <c r="K19" i="12"/>
  <c r="K19" i="17"/>
  <c r="F36" i="17" l="1"/>
  <c r="B42" i="17"/>
  <c r="B41" i="17"/>
  <c r="B40" i="17"/>
  <c r="B39" i="17"/>
  <c r="B37" i="17"/>
  <c r="B36" i="17"/>
  <c r="G10" i="17"/>
  <c r="G9" i="17"/>
  <c r="G8" i="17"/>
  <c r="G7" i="17"/>
  <c r="G3" i="17"/>
  <c r="K29" i="17"/>
  <c r="K24" i="17"/>
  <c r="K23" i="17"/>
  <c r="K21" i="17"/>
  <c r="K31" i="17" l="1"/>
  <c r="K29" i="16"/>
  <c r="K24" i="16"/>
  <c r="K23" i="16"/>
  <c r="K21" i="16"/>
  <c r="G9" i="11"/>
  <c r="G9" i="10"/>
  <c r="G9" i="9"/>
  <c r="G9" i="7"/>
  <c r="G9" i="5"/>
  <c r="G9" i="3"/>
  <c r="K31" i="16" l="1"/>
  <c r="K29" i="15"/>
  <c r="K24" i="15"/>
  <c r="K23" i="15"/>
  <c r="K21" i="15"/>
  <c r="K20" i="15"/>
  <c r="K31" i="15" l="1"/>
  <c r="G3" i="11"/>
  <c r="G3" i="10"/>
  <c r="G3" i="9"/>
  <c r="G3" i="7"/>
  <c r="G3" i="5"/>
  <c r="G3" i="3"/>
  <c r="K29" i="12"/>
  <c r="K24" i="12"/>
  <c r="K23" i="12"/>
  <c r="K21" i="12"/>
  <c r="F36" i="11"/>
  <c r="B42" i="11"/>
  <c r="B41" i="11"/>
  <c r="B40" i="11"/>
  <c r="B39" i="11"/>
  <c r="B37" i="11"/>
  <c r="B36" i="11"/>
  <c r="G10" i="11"/>
  <c r="G8" i="11"/>
  <c r="G7" i="11"/>
  <c r="K29" i="11"/>
  <c r="K24" i="11"/>
  <c r="K23" i="11"/>
  <c r="K21" i="11"/>
  <c r="B37" i="10"/>
  <c r="F36" i="10"/>
  <c r="B42" i="10"/>
  <c r="B41" i="10"/>
  <c r="B40" i="10"/>
  <c r="B39" i="10"/>
  <c r="B36" i="10"/>
  <c r="G10" i="10"/>
  <c r="G8" i="10"/>
  <c r="G7" i="10"/>
  <c r="K29" i="10"/>
  <c r="K24" i="10"/>
  <c r="K23" i="10"/>
  <c r="K21" i="10"/>
  <c r="F36" i="9"/>
  <c r="B42" i="9"/>
  <c r="B41" i="9"/>
  <c r="B40" i="9"/>
  <c r="B39" i="9"/>
  <c r="B37" i="9"/>
  <c r="B36" i="9"/>
  <c r="G10" i="9"/>
  <c r="G8" i="9"/>
  <c r="G7" i="9"/>
  <c r="K29" i="9"/>
  <c r="K24" i="9"/>
  <c r="K23" i="9"/>
  <c r="K21" i="9"/>
  <c r="F36" i="7"/>
  <c r="B42" i="7"/>
  <c r="B41" i="7"/>
  <c r="B40" i="7"/>
  <c r="B39" i="7"/>
  <c r="B37" i="7"/>
  <c r="B36" i="7"/>
  <c r="G10" i="7"/>
  <c r="G8" i="7"/>
  <c r="G7" i="7"/>
  <c r="K29" i="7"/>
  <c r="K24" i="7"/>
  <c r="K23" i="7"/>
  <c r="K21" i="7"/>
  <c r="K29" i="6"/>
  <c r="K24" i="6"/>
  <c r="K23" i="6"/>
  <c r="K21" i="6"/>
  <c r="B42" i="5"/>
  <c r="B41" i="5"/>
  <c r="B40" i="5"/>
  <c r="B39" i="5"/>
  <c r="B37" i="5"/>
  <c r="F36" i="5"/>
  <c r="B36" i="5"/>
  <c r="G10" i="5"/>
  <c r="G8" i="5"/>
  <c r="G7" i="5"/>
  <c r="K29" i="5"/>
  <c r="K24" i="5"/>
  <c r="K23" i="5"/>
  <c r="K21" i="5"/>
  <c r="F36" i="3"/>
  <c r="B42" i="3"/>
  <c r="B41" i="3"/>
  <c r="B40" i="3"/>
  <c r="B39" i="3"/>
  <c r="B37" i="3"/>
  <c r="B36" i="3"/>
  <c r="G8" i="3"/>
  <c r="G10" i="3"/>
  <c r="G7" i="3"/>
  <c r="K31" i="10" l="1"/>
  <c r="K31" i="6"/>
  <c r="K31" i="9"/>
  <c r="K31" i="5"/>
  <c r="K31" i="7"/>
  <c r="K31" i="12"/>
  <c r="K31" i="11"/>
  <c r="K29" i="3"/>
  <c r="K24" i="3"/>
  <c r="K23" i="3"/>
  <c r="K21" i="3"/>
  <c r="K31" i="3" l="1"/>
</calcChain>
</file>

<file path=xl/sharedStrings.xml><?xml version="1.0" encoding="utf-8"?>
<sst xmlns="http://schemas.openxmlformats.org/spreadsheetml/2006/main" count="982" uniqueCount="216">
  <si>
    <t>Tel.</t>
  </si>
  <si>
    <t>Strasse</t>
  </si>
  <si>
    <t>PLZ/Ort</t>
  </si>
  <si>
    <t>Mobil</t>
  </si>
  <si>
    <t>Einheit</t>
  </si>
  <si>
    <t>Anzahl</t>
  </si>
  <si>
    <t>Total CHF</t>
  </si>
  <si>
    <t>2 x 5 Plättchen</t>
  </si>
  <si>
    <t>0.5 Liter</t>
  </si>
  <si>
    <t>1 Liter</t>
  </si>
  <si>
    <t>A - Post</t>
  </si>
  <si>
    <t>Tierarzneimittel zur Varroabekämpfung</t>
  </si>
  <si>
    <t>PID</t>
  </si>
  <si>
    <t>Besteller / Bestellerin</t>
  </si>
  <si>
    <t>Vorname</t>
  </si>
  <si>
    <t>Name</t>
  </si>
  <si>
    <t>Zusatz</t>
  </si>
  <si>
    <t>Ameisensäure FORMIVAR 85%</t>
  </si>
  <si>
    <t>Wachsmottenbekämpfungsmittel / Biozide</t>
  </si>
  <si>
    <t>Ameisensäure FORMIVAR 70%</t>
  </si>
  <si>
    <t>Ameisensäure FORMIVAR 60%</t>
  </si>
  <si>
    <t>eMail</t>
  </si>
  <si>
    <t>Rechnungsbetrag Total CHF.</t>
  </si>
  <si>
    <t>(Auslieferung gegen Barzahlung)</t>
  </si>
  <si>
    <t xml:space="preserve">Bestelladresse   /  Einsendefrist: </t>
  </si>
  <si>
    <t>Preis</t>
  </si>
  <si>
    <t>Essigsäure 80%  (gegen Wachsmotten im Wabenlager)</t>
  </si>
  <si>
    <t>Imkereifachgeschäft</t>
  </si>
  <si>
    <t>Talweg 12</t>
  </si>
  <si>
    <t>3013 Bern</t>
  </si>
  <si>
    <t>031 3318141</t>
  </si>
  <si>
    <t>imkerei@bluewin.ch</t>
  </si>
  <si>
    <t>Abholtermin:</t>
  </si>
  <si>
    <t>Bahnhofstrasse 17</t>
  </si>
  <si>
    <t>3506 Grosshöchstetten</t>
  </si>
  <si>
    <t>031 7110276</t>
  </si>
  <si>
    <t>Quittung / Stempel, Auslieferungsstelle:</t>
  </si>
  <si>
    <t>Ort und Datum:</t>
  </si>
  <si>
    <t>Unterschrift Besteller:</t>
  </si>
  <si>
    <t>ADRESSE ABHOLSTELLE</t>
  </si>
  <si>
    <t>PLZORT ABHOLSTELLE</t>
  </si>
  <si>
    <t>TEL. ABHOLSTELLE</t>
  </si>
  <si>
    <t>eMAIL ABHOLSTELLE</t>
  </si>
  <si>
    <t>Abholtermin</t>
  </si>
  <si>
    <t>REGION</t>
  </si>
  <si>
    <t>ANREDE BESTELLUNG</t>
  </si>
  <si>
    <t>ADRESSE BESTELLUNG</t>
  </si>
  <si>
    <t>PLZ ORT BESTELLUNG</t>
  </si>
  <si>
    <t>TEL. BESTELLUNG</t>
  </si>
  <si>
    <t>eMAIL BESTELLUNG</t>
  </si>
  <si>
    <t>Herr</t>
  </si>
  <si>
    <t>3232 Ins</t>
  </si>
  <si>
    <t>032 3133203</t>
  </si>
  <si>
    <t>Seeland</t>
  </si>
  <si>
    <t>Bielstrasse 12</t>
  </si>
  <si>
    <t>Oberaargau</t>
  </si>
  <si>
    <t>3052 Zollikofen</t>
  </si>
  <si>
    <t>3414 Oberburg</t>
  </si>
  <si>
    <t>APILINE GmbH</t>
  </si>
  <si>
    <t>Dorf</t>
  </si>
  <si>
    <t>3762 Erlenbach im Simmental</t>
  </si>
  <si>
    <t>033 6810482</t>
  </si>
  <si>
    <t>Talweg 12b</t>
  </si>
  <si>
    <t>033 2223004</t>
  </si>
  <si>
    <t>Lindenweg 4A</t>
  </si>
  <si>
    <t>079 6624547</t>
  </si>
  <si>
    <t>Linder Peter</t>
  </si>
  <si>
    <t>Krenger Fritz</t>
  </si>
  <si>
    <t>NAME / VORNAME BESTELLUNG</t>
  </si>
  <si>
    <t>ZUSATZ</t>
  </si>
  <si>
    <t>Fachassistent Bieneninsp.</t>
  </si>
  <si>
    <t>Apiculteur/-trice</t>
  </si>
  <si>
    <t>Rue</t>
  </si>
  <si>
    <t>NPA, lieu</t>
  </si>
  <si>
    <t>Tél.</t>
  </si>
  <si>
    <t>1 litre</t>
  </si>
  <si>
    <t>Acide acétique 80%</t>
  </si>
  <si>
    <t>Nom</t>
  </si>
  <si>
    <t>Prénom</t>
  </si>
  <si>
    <t>Acide formique 60% FORMIVAR</t>
  </si>
  <si>
    <t>0.5 litre</t>
  </si>
  <si>
    <t>Krauchthalstrasse 78</t>
  </si>
  <si>
    <t>fritzi@zapp.ch</t>
  </si>
  <si>
    <t>Commande: Lutte contre varroa / Medicament</t>
  </si>
  <si>
    <t xml:space="preserve">Adresse de commande  / Délai: </t>
  </si>
  <si>
    <t>Titre</t>
  </si>
  <si>
    <t>eMali</t>
  </si>
  <si>
    <t>Médicament pour la lutte contre varroa</t>
  </si>
  <si>
    <t>Unité</t>
  </si>
  <si>
    <t>Prix</t>
  </si>
  <si>
    <t>Nbr.</t>
  </si>
  <si>
    <t>Lutte contre la fausse teigne / Biocide</t>
  </si>
  <si>
    <t>1 Litre</t>
  </si>
  <si>
    <t>Montant Total CHF.</t>
  </si>
  <si>
    <t>(Livraison contre payement comptant)</t>
  </si>
  <si>
    <t>Lieu et date:</t>
  </si>
  <si>
    <t>Signature de l'acheteur:</t>
  </si>
  <si>
    <t>Date de réception:</t>
  </si>
  <si>
    <t>Quittance / Timbre, point de livraison:</t>
  </si>
  <si>
    <t>3110 Münsingen</t>
  </si>
  <si>
    <t>Bestellung: Varroabekämpfung / Medikation</t>
  </si>
  <si>
    <t>Region Schwarzenburg</t>
  </si>
  <si>
    <t>Bernstrasse 125</t>
  </si>
  <si>
    <t>3148 Lanzenhäusern</t>
  </si>
  <si>
    <r>
      <t>·</t>
    </r>
    <r>
      <rPr>
        <sz val="7"/>
        <color rgb="FF000000"/>
        <rFont val="Arial"/>
        <family val="2"/>
      </rPr>
      <t>     </t>
    </r>
    <r>
      <rPr>
        <b/>
        <sz val="7"/>
        <color rgb="FF000000"/>
        <rFont val="Arial"/>
        <family val="2"/>
      </rPr>
      <t> </t>
    </r>
    <r>
      <rPr>
        <b/>
        <sz val="11"/>
        <color rgb="FF000000"/>
        <rFont val="Arial"/>
        <family val="2"/>
      </rPr>
      <t>Les commandes non délivrées</t>
    </r>
    <r>
      <rPr>
        <sz val="11"/>
        <color rgb="FF000000"/>
        <rFont val="Arial"/>
        <family val="2"/>
      </rPr>
      <t xml:space="preserve"> au lieu de réception et à la date convenue pourront être facturées à l'acheteur.</t>
    </r>
  </si>
  <si>
    <t>Oberemmental</t>
  </si>
  <si>
    <t>Frau</t>
  </si>
  <si>
    <t>Langenthalstrasse 33</t>
  </si>
  <si>
    <t>4932 Lotzwil</t>
  </si>
  <si>
    <t>062 922 08 18</t>
  </si>
  <si>
    <t>Erb Susanna</t>
  </si>
  <si>
    <t>susi.erb@bluewin.ch</t>
  </si>
  <si>
    <t>35g</t>
  </si>
  <si>
    <t>175g</t>
  </si>
  <si>
    <t>Api Life Var</t>
  </si>
  <si>
    <t>2  Plättchen</t>
  </si>
  <si>
    <t>THYMOVAR</t>
  </si>
  <si>
    <t>Swissmedic Nr.</t>
  </si>
  <si>
    <t>Imkereiartikel Bienen Meier</t>
  </si>
  <si>
    <t>062 9220818</t>
  </si>
  <si>
    <t>Juraweg 1</t>
  </si>
  <si>
    <t>031 9115446</t>
  </si>
  <si>
    <t>christian.kraettli@bluewin.ch</t>
  </si>
  <si>
    <t>Bern Ost</t>
  </si>
  <si>
    <t>Krättli Rosmarie</t>
  </si>
  <si>
    <t>Affolternstrasse 18</t>
  </si>
  <si>
    <t>3462 Weier im Emmental</t>
  </si>
  <si>
    <t>079 3348451</t>
  </si>
  <si>
    <t>grawei@bluewin.ch</t>
  </si>
  <si>
    <t>2542 Pieterlen</t>
  </si>
  <si>
    <t>032 3318381</t>
  </si>
  <si>
    <t>Biel / Jura</t>
  </si>
  <si>
    <t>Bern</t>
  </si>
  <si>
    <t>Thun</t>
  </si>
  <si>
    <t>Emmental</t>
  </si>
  <si>
    <t>Unteremmental</t>
  </si>
  <si>
    <t>Berner Oberland</t>
  </si>
  <si>
    <t>info@imkerhuus.ch</t>
  </si>
  <si>
    <t>Fa.</t>
  </si>
  <si>
    <t>CFL Lohnerstr. 24 C</t>
  </si>
  <si>
    <t>3645 Thun</t>
  </si>
  <si>
    <t>Schwarzenburg</t>
  </si>
  <si>
    <t xml:space="preserve">Co. Reinhard Transporte </t>
  </si>
  <si>
    <t>3463 Häusernmoos</t>
  </si>
  <si>
    <t xml:space="preserve">ABHOLSTELLE </t>
  </si>
  <si>
    <t>Name ABOLSTELLE</t>
  </si>
  <si>
    <t>Abholstelle / Abholort:</t>
  </si>
  <si>
    <t>Point de collecte:</t>
  </si>
  <si>
    <t>Region Bern Mittelland Ost</t>
  </si>
  <si>
    <t xml:space="preserve">Region Oberaargau - Emmental  </t>
  </si>
  <si>
    <t xml:space="preserve">Berner Oberland            </t>
  </si>
  <si>
    <t xml:space="preserve">Bern Mittelland    </t>
  </si>
  <si>
    <t xml:space="preserve">Thun   </t>
  </si>
  <si>
    <t xml:space="preserve">Region oberes Emmental      </t>
  </si>
  <si>
    <t>LANDI Worb / Filiale Grosshöchstetten</t>
  </si>
  <si>
    <t>Imkereifachgeschäft APILINE GmbH</t>
  </si>
  <si>
    <t>Bärner Imkerlädeli</t>
  </si>
  <si>
    <t>Lehrbienenstand Unteremmental Steingrube</t>
  </si>
  <si>
    <t>Region unteres Emmental</t>
  </si>
  <si>
    <t xml:space="preserve">Region Seeland </t>
  </si>
  <si>
    <t>Imkereiartikel Bienen Meier - Susi Erb</t>
  </si>
  <si>
    <t>Imkereiartikel Bienen Meier - Rosmarie Krättli</t>
  </si>
  <si>
    <t>10 x 2 Streifen</t>
  </si>
  <si>
    <t xml:space="preserve"> 2 x 2 Streifen</t>
  </si>
  <si>
    <t>1000 ml</t>
  </si>
  <si>
    <t xml:space="preserve"> 275 ml</t>
  </si>
  <si>
    <r>
      <t xml:space="preserve">OXUVAR </t>
    </r>
    <r>
      <rPr>
        <sz val="9"/>
        <rFont val="Arial"/>
        <family val="2"/>
      </rPr>
      <t>(Inkl. Zucker zum Träufeln)</t>
    </r>
  </si>
  <si>
    <r>
      <t xml:space="preserve">Api-Bioxal </t>
    </r>
    <r>
      <rPr>
        <sz val="9"/>
        <rFont val="Arial"/>
        <family val="2"/>
      </rPr>
      <t>(Träufeln / Verdampfen)</t>
    </r>
  </si>
  <si>
    <r>
      <t xml:space="preserve">OXUVAR </t>
    </r>
    <r>
      <rPr>
        <sz val="8.5"/>
        <rFont val="Arial"/>
        <family val="2"/>
      </rPr>
      <t>5.7% (zum Sprühen/Träufeln)</t>
    </r>
  </si>
  <si>
    <r>
      <t xml:space="preserve">OXUVAR </t>
    </r>
    <r>
      <rPr>
        <sz val="9"/>
        <rFont val="Arial"/>
        <family val="2"/>
      </rPr>
      <t>(solution par gouttes)</t>
    </r>
  </si>
  <si>
    <r>
      <t xml:space="preserve">OXUVAR </t>
    </r>
    <r>
      <rPr>
        <sz val="8.5"/>
        <rFont val="Arial"/>
        <family val="2"/>
      </rPr>
      <t>5.7% (à vaporiser/s.p.gouttes)</t>
    </r>
  </si>
  <si>
    <r>
      <t xml:space="preserve">Api-Bioxal </t>
    </r>
    <r>
      <rPr>
        <sz val="9"/>
        <rFont val="Arial"/>
        <family val="2"/>
      </rPr>
      <t>(s.p.gouttes / en cristaux)</t>
    </r>
  </si>
  <si>
    <t>079 7189876</t>
  </si>
  <si>
    <t>Gräuschenweg 1</t>
  </si>
  <si>
    <t xml:space="preserve">Region Jura bernois          </t>
  </si>
  <si>
    <t xml:space="preserve">Region Biel           </t>
  </si>
  <si>
    <t>MAQS Beehive Strips ***</t>
  </si>
  <si>
    <t>***  Lieferbar unter Vorbehalt: Nur solange Vorrat! ( Importprodukt )</t>
  </si>
  <si>
    <r>
      <t xml:space="preserve">2 x 5 </t>
    </r>
    <r>
      <rPr>
        <sz val="8"/>
        <rFont val="Arial"/>
        <family val="2"/>
      </rPr>
      <t>plaquettes</t>
    </r>
  </si>
  <si>
    <t>2  plaquettes</t>
  </si>
  <si>
    <t xml:space="preserve"> 2 x 2 Strip</t>
  </si>
  <si>
    <t>10 x 2 Strip</t>
  </si>
  <si>
    <r>
      <t>·</t>
    </r>
    <r>
      <rPr>
        <sz val="7"/>
        <color rgb="FF000000"/>
        <rFont val="Arial"/>
        <family val="2"/>
      </rPr>
      <t xml:space="preserve">        </t>
    </r>
    <r>
      <rPr>
        <b/>
        <sz val="11"/>
        <color rgb="FF000000"/>
        <rFont val="Arial"/>
        <family val="2"/>
      </rPr>
      <t xml:space="preserve">Les médicaments ou équipements additionnels nécessaires </t>
    </r>
    <r>
      <rPr>
        <sz val="11"/>
        <color rgb="FF000000"/>
        <rFont val="Arial"/>
        <family val="2"/>
      </rPr>
      <t>au traitement contre varroa sont disponibles selon les listes de prix courantes auprès</t>
    </r>
    <r>
      <rPr>
        <b/>
        <sz val="11"/>
        <color rgb="FF000000"/>
        <rFont val="Arial"/>
        <family val="2"/>
      </rPr>
      <t xml:space="preserve"> des magasins apicoles</t>
    </r>
  </si>
  <si>
    <t>***  Sous réserve de livraison: jusqu'à épuisement des stocks! (produit d'importation)</t>
  </si>
  <si>
    <t>info@apiline.ch</t>
  </si>
  <si>
    <r>
      <t>·</t>
    </r>
    <r>
      <rPr>
        <sz val="7"/>
        <color rgb="FF000000"/>
        <rFont val="Arial"/>
        <family val="2"/>
      </rPr>
      <t xml:space="preserve">         </t>
    </r>
    <r>
      <rPr>
        <sz val="11"/>
        <color rgb="FF000000"/>
        <rFont val="Arial"/>
        <family val="2"/>
      </rPr>
      <t>Bestellte, aber</t>
    </r>
    <r>
      <rPr>
        <b/>
        <sz val="11"/>
        <color rgb="FF000000"/>
        <rFont val="Arial"/>
        <family val="2"/>
      </rPr>
      <t xml:space="preserve"> nicht abgeholte Medikamente </t>
    </r>
    <r>
      <rPr>
        <sz val="11"/>
        <color rgb="FF000000"/>
        <rFont val="Arial"/>
        <family val="2"/>
      </rPr>
      <t>können dem Besteller, nach dem festgesetzten Termin durch die Abholstelle in Rechnung gestellt werden.</t>
    </r>
  </si>
  <si>
    <r>
      <t>·</t>
    </r>
    <r>
      <rPr>
        <sz val="7"/>
        <color rgb="FF000000"/>
        <rFont val="Arial"/>
        <family val="2"/>
      </rPr>
      <t xml:space="preserve">         </t>
    </r>
    <r>
      <rPr>
        <b/>
        <sz val="11"/>
        <color rgb="FF000000"/>
        <rFont val="Arial"/>
        <family val="2"/>
      </rPr>
      <t>Zusätzlich benötigte Medikamente oder Gerätschaften</t>
    </r>
    <r>
      <rPr>
        <sz val="11"/>
        <color rgb="FF000000"/>
        <rFont val="Arial"/>
        <family val="2"/>
      </rPr>
      <t xml:space="preserve"> zur Varroabekämpfung können zum regulären Listenpreis des Imkereifachgeschäftes bei diesem bezogen werden.</t>
    </r>
  </si>
  <si>
    <t>Imkerhuus.ch</t>
  </si>
  <si>
    <t>IB Fema GmbH -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</si>
  <si>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</t>
    </r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</si>
  <si>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</t>
    </r>
  </si>
  <si>
    <r>
      <t xml:space="preserve">VARROXAL </t>
    </r>
    <r>
      <rPr>
        <sz val="9"/>
        <rFont val="Arial"/>
        <family val="2"/>
      </rPr>
      <t>Oxalsäure -Dihydrat 100%</t>
    </r>
  </si>
  <si>
    <t>75g</t>
  </si>
  <si>
    <t>Acide formique 85% FORMIVAR</t>
  </si>
  <si>
    <t>Acide formique 70% FORMIVAR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</si>
  <si>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    Dienstag bis Samstag: 09:00 - 12:00 </t>
    </r>
  </si>
  <si>
    <t>Frei Margret</t>
  </si>
  <si>
    <t>Imkereiartikel Bienen Meier - M.Frei</t>
  </si>
  <si>
    <t>Graber Thomas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</si>
  <si>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                    Dienstag 09:00 - 12:00 / 14:00 - 18:00  Mittwoch 14:00 - 18:00  Freitag 09:00 - 12:00 / 14:00 - 20:00                                     Samstag 09:00 - 12:00</t>
    </r>
  </si>
  <si>
    <r>
      <rPr>
        <b/>
        <sz val="11"/>
        <color rgb="FF00B050"/>
        <rFont val="Arial"/>
        <family val="2"/>
      </rPr>
      <t>01. Juillet - 05. Aout 2017</t>
    </r>
    <r>
      <rPr>
        <sz val="11"/>
        <color rgb="FF00B050"/>
        <rFont val="Arial"/>
        <family val="2"/>
      </rPr>
      <t xml:space="preserve">                                                       mardi 09:00 - 12:00 / 14:00 - 18:00  mercredi 14:00 - 18:00  vendredi 09:00 - 12:00 / 14:00 - 20:00                                     samedi 09:00 - 12:00</t>
    </r>
  </si>
  <si>
    <t>..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</si>
  <si>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     Montag bis Freitag: 08:00 - 18:30  (durchgehend)                 Samstag 08:00 - 17:00 (durchgehend)</t>
    </r>
  </si>
  <si>
    <r>
      <rPr>
        <b/>
        <sz val="11"/>
        <color rgb="FF00B050"/>
        <rFont val="Arial"/>
        <family val="2"/>
      </rPr>
      <t>Samstag 08. Juli 2017</t>
    </r>
    <r>
      <rPr>
        <sz val="11"/>
        <color rgb="FF00B050"/>
        <rFont val="Arial"/>
        <family val="2"/>
      </rPr>
      <t xml:space="preserve">   08.00 - 11.30 h </t>
    </r>
  </si>
  <si>
    <t>Region Trachselwald / Huttwil              Altes Sägereiareal Häusernmoos</t>
  </si>
  <si>
    <t>Huttwilstrasse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</si>
  <si>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  Dienstag bis Freitag: 08:00 - 12:00 / 13:30 - 18:00       Samstag 08:00 - 12:00 </t>
    </r>
  </si>
  <si>
    <r>
      <rPr>
        <b/>
        <sz val="11"/>
        <color rgb="FF00B050"/>
        <rFont val="Arial"/>
        <family val="2"/>
      </rPr>
      <t xml:space="preserve">Dienstag 27. Juni 2017   </t>
    </r>
    <r>
      <rPr>
        <sz val="11"/>
        <color rgb="FF00B050"/>
        <rFont val="Arial"/>
        <family val="2"/>
      </rPr>
      <t xml:space="preserve">                                                     18:30 - 20:00 Uhr                                            </t>
    </r>
  </si>
  <si>
    <t xml:space="preserve">Gasthof Lanzenhäusern </t>
  </si>
  <si>
    <r>
      <rPr>
        <b/>
        <sz val="11"/>
        <color rgb="FF00B050"/>
        <rFont val="Arial"/>
        <family val="2"/>
      </rPr>
      <t>01. Juli - 05. August 2017</t>
    </r>
    <r>
      <rPr>
        <sz val="11"/>
        <color rgb="FF00B050"/>
        <rFont val="Arial"/>
        <family val="2"/>
      </rPr>
      <t xml:space="preserve">                                         Dienstag bis Freitag: 14:00 - 17:30                          Samstag: 09:00 - 11:30 </t>
    </r>
  </si>
  <si>
    <r>
      <t xml:space="preserve">.    </t>
    </r>
    <r>
      <rPr>
        <b/>
        <sz val="11"/>
        <rFont val="Arial"/>
        <family val="2"/>
      </rPr>
      <t>La commande</t>
    </r>
    <r>
      <rPr>
        <sz val="11"/>
        <rFont val="Arial"/>
        <family val="2"/>
      </rPr>
      <t xml:space="preserve"> doit être parvenue  par écrit à l'adresse de commande </t>
    </r>
    <r>
      <rPr>
        <b/>
        <sz val="11"/>
        <rFont val="Arial"/>
        <family val="2"/>
      </rPr>
      <t>jusqu'au 20.05.2017</t>
    </r>
  </si>
  <si>
    <t>IB Fema GmbH - Imkerhuus.ch</t>
  </si>
  <si>
    <r>
      <t xml:space="preserve">.    </t>
    </r>
    <r>
      <rPr>
        <b/>
        <sz val="11"/>
        <rFont val="Arial"/>
        <family val="2"/>
      </rPr>
      <t>Die Bestellung muss bis am 20.05.2017 an die Bestelladresse für die von Ihnen ausgewählten Abholstelle schriftlich eingereicht sein.</t>
    </r>
  </si>
  <si>
    <r>
      <t xml:space="preserve">.    </t>
    </r>
    <r>
      <rPr>
        <b/>
        <sz val="11"/>
        <rFont val="Arial"/>
        <family val="2"/>
      </rPr>
      <t xml:space="preserve">Die Bestellung muss bis am 20.05.2017 </t>
    </r>
    <r>
      <rPr>
        <sz val="11"/>
        <rFont val="Arial"/>
        <family val="2"/>
      </rPr>
      <t>an die Bestelladresse für die von Ihnen ausgewählten Abholstelle schriftlich</t>
    </r>
    <r>
      <rPr>
        <b/>
        <sz val="11"/>
        <rFont val="Arial"/>
        <family val="2"/>
      </rPr>
      <t xml:space="preserve"> eingereicht sein.</t>
    </r>
  </si>
  <si>
    <r>
      <t>·</t>
    </r>
    <r>
      <rPr>
        <sz val="7"/>
        <color rgb="FF000000"/>
        <rFont val="Arial"/>
        <family val="2"/>
      </rPr>
      <t xml:space="preserve">         </t>
    </r>
    <r>
      <rPr>
        <b/>
        <sz val="11"/>
        <color rgb="FF000000"/>
        <rFont val="Arial"/>
        <family val="2"/>
      </rPr>
      <t>Zusätzlich benötigte Medikamente oder Gerätschaften</t>
    </r>
    <r>
      <rPr>
        <sz val="11"/>
        <color rgb="FF000000"/>
        <rFont val="Arial"/>
        <family val="2"/>
      </rPr>
      <t xml:space="preserve"> zur Varroabekämpfung können gemäss den Bedingungen des Imkereifachgeschäftes bei diesem bezogen werden.</t>
    </r>
  </si>
  <si>
    <r>
      <rPr>
        <b/>
        <sz val="10"/>
        <color rgb="FF00B050"/>
        <rFont val="Arial"/>
        <family val="2"/>
      </rPr>
      <t xml:space="preserve">Am Do. 29. Juni 2017 INFORAMA Waldhof Langenthal 20:00 h.                      - oder ab 01. bis spätestens 16. Juli 2017 </t>
    </r>
    <r>
      <rPr>
        <sz val="10"/>
        <color rgb="FF00B050"/>
        <rFont val="Arial"/>
        <family val="2"/>
      </rPr>
      <t>zu den Geschäftsöffnungszeiten in Lotzwil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</si>
</sst>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8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rgb="FF0070C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name val="Inherit"/>
    </font>
    <font>
      <sz val="11"/>
      <color rgb="FF0070C0"/>
      <name val="Arial"/>
      <family val="2"/>
    </font>
    <font>
      <sz val="8"/>
      <color theme="1"/>
      <name val="Arial"/>
      <family val="2"/>
    </font>
    <font>
      <sz val="11"/>
      <color rgb="FFFFC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8.5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FEC6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rgb="FFD3D3D3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ill="0" applyBorder="0" applyAlignment="0" applyProtection="0"/>
    <xf numFmtId="0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5" fillId="0" borderId="0"/>
    <xf numFmtId="0" fontId="3" fillId="0" borderId="0"/>
    <xf numFmtId="0" fontId="32" fillId="0" borderId="0"/>
  </cellStyleXfs>
  <cellXfs count="268">
    <xf numFmtId="0" fontId="0" fillId="0" borderId="0" xfId="0"/>
    <xf numFmtId="0" fontId="13" fillId="0" borderId="0" xfId="4" applyFont="1" applyBorder="1" applyAlignment="1" applyProtection="1">
      <alignment vertical="center"/>
    </xf>
    <xf numFmtId="0" fontId="16" fillId="0" borderId="0" xfId="1" applyFont="1" applyFill="1" applyBorder="1" applyProtection="1"/>
    <xf numFmtId="0" fontId="0" fillId="0" borderId="0" xfId="0" applyBorder="1" applyProtection="1"/>
    <xf numFmtId="0" fontId="12" fillId="0" borderId="0" xfId="1" applyFont="1" applyBorder="1" applyProtection="1"/>
    <xf numFmtId="0" fontId="14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Protection="1"/>
    <xf numFmtId="0" fontId="0" fillId="0" borderId="0" xfId="0" applyFont="1" applyBorder="1" applyAlignment="1" applyProtection="1">
      <alignment vertical="top"/>
    </xf>
    <xf numFmtId="0" fontId="0" fillId="0" borderId="0" xfId="0" applyProtection="1"/>
    <xf numFmtId="0" fontId="0" fillId="0" borderId="5" xfId="0" applyBorder="1" applyProtection="1"/>
    <xf numFmtId="0" fontId="6" fillId="0" borderId="0" xfId="0" applyFont="1" applyBorder="1" applyProtection="1"/>
    <xf numFmtId="0" fontId="3" fillId="0" borderId="8" xfId="5" applyFont="1" applyBorder="1" applyAlignment="1" applyProtection="1">
      <alignment horizontal="center" vertical="center"/>
    </xf>
    <xf numFmtId="43" fontId="3" fillId="0" borderId="10" xfId="6" applyFont="1" applyFill="1" applyBorder="1" applyAlignment="1" applyProtection="1">
      <alignment horizontal="center" vertical="center"/>
    </xf>
    <xf numFmtId="43" fontId="3" fillId="0" borderId="11" xfId="5" applyNumberFormat="1" applyFont="1" applyFill="1" applyBorder="1" applyAlignment="1" applyProtection="1">
      <alignment horizontal="left" vertical="center"/>
    </xf>
    <xf numFmtId="0" fontId="0" fillId="0" borderId="17" xfId="0" applyBorder="1" applyProtection="1"/>
    <xf numFmtId="0" fontId="0" fillId="0" borderId="16" xfId="0" applyBorder="1" applyProtection="1"/>
    <xf numFmtId="0" fontId="0" fillId="0" borderId="20" xfId="0" applyBorder="1" applyProtection="1"/>
    <xf numFmtId="0" fontId="0" fillId="0" borderId="2" xfId="0" applyBorder="1" applyProtection="1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/>
    <xf numFmtId="0" fontId="15" fillId="0" borderId="0" xfId="2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7" fillId="0" borderId="0" xfId="3" applyFont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0" fontId="0" fillId="0" borderId="0" xfId="0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alignment horizontal="center"/>
    </xf>
    <xf numFmtId="0" fontId="3" fillId="0" borderId="0" xfId="2" applyFont="1" applyAlignment="1" applyProtection="1"/>
    <xf numFmtId="0" fontId="9" fillId="0" borderId="0" xfId="2" applyFont="1" applyBorder="1" applyAlignment="1" applyProtection="1"/>
    <xf numFmtId="0" fontId="0" fillId="0" borderId="0" xfId="0" applyBorder="1" applyAlignment="1" applyProtection="1"/>
    <xf numFmtId="0" fontId="3" fillId="0" borderId="0" xfId="5" applyFont="1" applyFill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vertical="center"/>
    </xf>
    <xf numFmtId="0" fontId="6" fillId="0" borderId="0" xfId="0" applyFont="1" applyAlignment="1" applyProtection="1"/>
    <xf numFmtId="0" fontId="3" fillId="0" borderId="0" xfId="0" applyFont="1" applyAlignment="1" applyProtection="1">
      <alignment horizontal="left" vertical="top"/>
    </xf>
    <xf numFmtId="0" fontId="3" fillId="0" borderId="0" xfId="2" applyFont="1" applyAlignment="1" applyProtection="1">
      <alignment horizontal="center"/>
    </xf>
    <xf numFmtId="0" fontId="9" fillId="0" borderId="0" xfId="2" applyFont="1" applyAlignment="1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3" fillId="0" borderId="0" xfId="2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11" fillId="2" borderId="34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/>
    </xf>
    <xf numFmtId="0" fontId="11" fillId="2" borderId="21" xfId="5" applyFont="1" applyFill="1" applyBorder="1" applyAlignment="1" applyProtection="1">
      <alignment horizontal="center" vertical="center"/>
    </xf>
    <xf numFmtId="43" fontId="7" fillId="2" borderId="27" xfId="5" applyNumberFormat="1" applyFont="1" applyFill="1" applyBorder="1" applyAlignment="1" applyProtection="1">
      <alignment horizontal="left" vertical="center"/>
    </xf>
    <xf numFmtId="0" fontId="3" fillId="3" borderId="10" xfId="5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Protection="1"/>
    <xf numFmtId="0" fontId="0" fillId="2" borderId="23" xfId="0" applyFill="1" applyBorder="1" applyProtection="1"/>
    <xf numFmtId="0" fontId="0" fillId="2" borderId="31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32" xfId="0" applyFill="1" applyBorder="1" applyProtection="1"/>
    <xf numFmtId="0" fontId="3" fillId="0" borderId="0" xfId="5" applyProtection="1"/>
    <xf numFmtId="0" fontId="15" fillId="0" borderId="0" xfId="5" applyFont="1" applyFill="1" applyBorder="1" applyAlignment="1" applyProtection="1">
      <alignment horizontal="left" vertical="center"/>
    </xf>
    <xf numFmtId="0" fontId="1" fillId="0" borderId="0" xfId="13" applyFont="1" applyFill="1" applyBorder="1" applyAlignment="1" applyProtection="1">
      <alignment horizontal="left" vertical="center"/>
    </xf>
    <xf numFmtId="14" fontId="25" fillId="0" borderId="0" xfId="14" applyNumberFormat="1" applyFont="1" applyFill="1" applyBorder="1" applyAlignment="1" applyProtection="1">
      <alignment horizontal="left" vertical="center"/>
    </xf>
    <xf numFmtId="0" fontId="1" fillId="0" borderId="0" xfId="14" applyFont="1" applyFill="1" applyBorder="1" applyAlignment="1" applyProtection="1">
      <alignment horizontal="left" vertical="center"/>
    </xf>
    <xf numFmtId="14" fontId="1" fillId="0" borderId="0" xfId="14" applyNumberFormat="1" applyFont="1" applyFill="1" applyBorder="1" applyAlignment="1" applyProtection="1">
      <alignment horizontal="left" vertical="center"/>
    </xf>
    <xf numFmtId="0" fontId="24" fillId="0" borderId="0" xfId="12" applyFont="1" applyFill="1" applyAlignment="1" applyProtection="1">
      <alignment horizontal="center" vertical="center"/>
    </xf>
    <xf numFmtId="0" fontId="3" fillId="0" borderId="0" xfId="5" applyAlignment="1" applyProtection="1">
      <alignment vertical="center"/>
    </xf>
    <xf numFmtId="0" fontId="24" fillId="0" borderId="0" xfId="12" applyFont="1" applyFill="1" applyAlignment="1" applyProtection="1">
      <alignment vertical="center"/>
    </xf>
    <xf numFmtId="0" fontId="15" fillId="0" borderId="0" xfId="5" applyFont="1" applyFill="1" applyBorder="1" applyProtection="1"/>
    <xf numFmtId="0" fontId="1" fillId="0" borderId="0" xfId="5" applyFont="1" applyBorder="1" applyAlignment="1" applyProtection="1">
      <alignment vertical="top"/>
    </xf>
    <xf numFmtId="0" fontId="15" fillId="0" borderId="0" xfId="5" applyFont="1" applyBorder="1" applyAlignment="1" applyProtection="1">
      <alignment vertical="top"/>
    </xf>
    <xf numFmtId="0" fontId="15" fillId="0" borderId="0" xfId="15" applyFont="1" applyBorder="1" applyAlignment="1" applyProtection="1">
      <alignment horizontal="left"/>
    </xf>
    <xf numFmtId="0" fontId="15" fillId="0" borderId="0" xfId="5" applyFont="1" applyBorder="1" applyProtection="1"/>
    <xf numFmtId="0" fontId="15" fillId="0" borderId="0" xfId="5" applyFont="1" applyProtection="1"/>
    <xf numFmtId="0" fontId="7" fillId="0" borderId="0" xfId="5" applyFont="1" applyProtection="1"/>
    <xf numFmtId="0" fontId="0" fillId="0" borderId="0" xfId="0" applyAlignment="1" applyProtection="1"/>
    <xf numFmtId="0" fontId="11" fillId="2" borderId="13" xfId="5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vertical="center"/>
    </xf>
    <xf numFmtId="0" fontId="0" fillId="0" borderId="0" xfId="0" applyAlignment="1" applyProtection="1"/>
    <xf numFmtId="0" fontId="15" fillId="0" borderId="0" xfId="5" applyFont="1" applyFill="1" applyBorder="1" applyAlignment="1" applyProtection="1">
      <alignment horizontal="left" vertical="center" wrapText="1"/>
    </xf>
    <xf numFmtId="0" fontId="3" fillId="0" borderId="0" xfId="5" applyFill="1" applyAlignment="1" applyProtection="1">
      <alignment horizontal="left" vertical="center"/>
    </xf>
    <xf numFmtId="0" fontId="3" fillId="0" borderId="0" xfId="5" applyFill="1" applyProtection="1"/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7" applyFont="1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vertical="center"/>
    </xf>
    <xf numFmtId="0" fontId="11" fillId="2" borderId="13" xfId="5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6" fillId="0" borderId="0" xfId="0" applyFont="1" applyBorder="1" applyAlignment="1" applyProtection="1"/>
    <xf numFmtId="0" fontId="0" fillId="2" borderId="16" xfId="0" applyFill="1" applyBorder="1" applyAlignment="1" applyProtection="1">
      <alignment vertical="center"/>
    </xf>
    <xf numFmtId="0" fontId="0" fillId="0" borderId="0" xfId="0" applyBorder="1" applyAlignment="1" applyProtection="1"/>
    <xf numFmtId="0" fontId="6" fillId="0" borderId="0" xfId="0" applyFont="1" applyBorder="1" applyAlignment="1" applyProtection="1"/>
    <xf numFmtId="0" fontId="11" fillId="2" borderId="13" xfId="5" applyFont="1" applyFill="1" applyBorder="1" applyAlignment="1" applyProtection="1">
      <alignment horizontal="center" vertical="center"/>
    </xf>
    <xf numFmtId="0" fontId="0" fillId="0" borderId="0" xfId="0" applyAlignment="1" applyProtection="1"/>
    <xf numFmtId="3" fontId="3" fillId="0" borderId="10" xfId="5" applyNumberFormat="1" applyFont="1" applyFill="1" applyBorder="1" applyAlignment="1" applyProtection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15" fillId="2" borderId="0" xfId="5" applyFont="1" applyFill="1" applyBorder="1" applyAlignment="1" applyProtection="1">
      <alignment horizontal="center" vertical="center" wrapText="1"/>
    </xf>
    <xf numFmtId="0" fontId="15" fillId="0" borderId="0" xfId="5" applyFont="1" applyFill="1" applyBorder="1" applyAlignment="1" applyProtection="1">
      <alignment horizontal="center"/>
    </xf>
    <xf numFmtId="0" fontId="3" fillId="0" borderId="0" xfId="5" applyAlignment="1" applyProtection="1">
      <alignment horizontal="center"/>
    </xf>
    <xf numFmtId="0" fontId="0" fillId="2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/>
    <xf numFmtId="0" fontId="6" fillId="0" borderId="0" xfId="0" applyFont="1" applyBorder="1" applyAlignment="1" applyProtection="1"/>
    <xf numFmtId="0" fontId="11" fillId="2" borderId="13" xfId="5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38" xfId="5" applyFont="1" applyFill="1" applyBorder="1" applyAlignment="1" applyProtection="1">
      <alignment horizontal="left" vertical="center" wrapText="1"/>
    </xf>
    <xf numFmtId="0" fontId="15" fillId="0" borderId="38" xfId="5" applyFont="1" applyBorder="1" applyAlignment="1" applyProtection="1">
      <alignment vertical="center"/>
    </xf>
    <xf numFmtId="0" fontId="0" fillId="0" borderId="38" xfId="12" applyFont="1" applyFill="1" applyBorder="1" applyAlignment="1" applyProtection="1">
      <alignment horizontal="center" vertical="center"/>
    </xf>
    <xf numFmtId="0" fontId="8" fillId="0" borderId="38" xfId="4" applyFill="1" applyBorder="1" applyAlignment="1" applyProtection="1">
      <alignment vertical="center"/>
    </xf>
    <xf numFmtId="0" fontId="33" fillId="0" borderId="39" xfId="2" applyFont="1" applyFill="1" applyBorder="1" applyAlignment="1" applyProtection="1">
      <alignment horizontal="left" vertical="center" wrapText="1"/>
    </xf>
    <xf numFmtId="0" fontId="15" fillId="0" borderId="41" xfId="5" applyFont="1" applyFill="1" applyBorder="1" applyAlignment="1" applyProtection="1">
      <alignment horizontal="left" vertical="center" wrapText="1"/>
    </xf>
    <xf numFmtId="0" fontId="22" fillId="0" borderId="41" xfId="5" applyFont="1" applyFill="1" applyBorder="1" applyAlignment="1" applyProtection="1">
      <alignment horizontal="left" vertical="center"/>
    </xf>
    <xf numFmtId="0" fontId="15" fillId="0" borderId="41" xfId="2" applyFont="1" applyFill="1" applyBorder="1" applyAlignment="1" applyProtection="1">
      <alignment horizontal="center" vertical="center"/>
    </xf>
    <xf numFmtId="0" fontId="8" fillId="0" borderId="41" xfId="4" applyFill="1" applyBorder="1" applyAlignment="1" applyProtection="1">
      <alignment horizontal="left" vertical="center"/>
    </xf>
    <xf numFmtId="0" fontId="33" fillId="0" borderId="42" xfId="2" applyFont="1" applyFill="1" applyBorder="1" applyAlignment="1" applyProtection="1">
      <alignment horizontal="left" vertical="center" wrapText="1"/>
    </xf>
    <xf numFmtId="0" fontId="0" fillId="0" borderId="41" xfId="12" applyFont="1" applyFill="1" applyBorder="1" applyAlignment="1" applyProtection="1">
      <alignment horizontal="center" vertical="center"/>
    </xf>
    <xf numFmtId="0" fontId="20" fillId="0" borderId="41" xfId="11" applyFill="1" applyBorder="1" applyAlignment="1" applyProtection="1">
      <alignment horizontal="left" vertical="center"/>
    </xf>
    <xf numFmtId="0" fontId="15" fillId="0" borderId="41" xfId="5" applyFont="1" applyFill="1" applyBorder="1" applyAlignment="1" applyProtection="1">
      <alignment horizontal="center" vertical="center"/>
    </xf>
    <xf numFmtId="0" fontId="8" fillId="0" borderId="41" xfId="4" applyBorder="1" applyAlignment="1" applyProtection="1">
      <alignment vertical="center"/>
    </xf>
    <xf numFmtId="0" fontId="15" fillId="0" borderId="41" xfId="5" applyFont="1" applyFill="1" applyBorder="1" applyAlignment="1" applyProtection="1">
      <alignment horizontal="left" vertical="center"/>
    </xf>
    <xf numFmtId="0" fontId="21" fillId="0" borderId="41" xfId="16" applyNumberFormat="1" applyFont="1" applyFill="1" applyBorder="1" applyAlignment="1">
      <alignment horizontal="center" vertical="center" wrapText="1" readingOrder="1"/>
    </xf>
    <xf numFmtId="0" fontId="8" fillId="0" borderId="41" xfId="4" applyNumberFormat="1" applyFill="1" applyBorder="1" applyAlignment="1" applyProtection="1">
      <alignment vertical="center" wrapText="1" readingOrder="1"/>
    </xf>
    <xf numFmtId="0" fontId="15" fillId="0" borderId="41" xfId="7" applyFont="1" applyFill="1" applyBorder="1" applyAlignment="1" applyProtection="1">
      <alignment horizontal="left" vertical="center" wrapText="1"/>
    </xf>
    <xf numFmtId="0" fontId="15" fillId="0" borderId="41" xfId="7" applyFont="1" applyFill="1" applyBorder="1" applyAlignment="1" applyProtection="1">
      <alignment horizontal="left" vertical="center"/>
    </xf>
    <xf numFmtId="0" fontId="15" fillId="0" borderId="41" xfId="7" applyFont="1" applyFill="1" applyBorder="1" applyAlignment="1" applyProtection="1">
      <alignment horizontal="center" vertical="center"/>
    </xf>
    <xf numFmtId="0" fontId="15" fillId="0" borderId="41" xfId="5" applyFont="1" applyFill="1" applyBorder="1" applyAlignment="1" applyProtection="1">
      <alignment vertical="center" wrapText="1"/>
    </xf>
    <xf numFmtId="0" fontId="22" fillId="0" borderId="41" xfId="5" applyFont="1" applyFill="1" applyBorder="1" applyAlignment="1" applyProtection="1">
      <alignment vertical="center"/>
    </xf>
    <xf numFmtId="0" fontId="23" fillId="0" borderId="41" xfId="2" applyFont="1" applyFill="1" applyBorder="1" applyAlignment="1" applyProtection="1">
      <alignment horizontal="left" vertical="center"/>
    </xf>
    <xf numFmtId="0" fontId="11" fillId="2" borderId="33" xfId="5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5" fillId="2" borderId="35" xfId="1" applyFont="1" applyFill="1" applyBorder="1" applyAlignment="1" applyProtection="1">
      <alignment horizontal="left" vertical="center"/>
      <protection locked="0"/>
    </xf>
    <xf numFmtId="0" fontId="18" fillId="0" borderId="37" xfId="12" applyFont="1" applyFill="1" applyBorder="1" applyAlignment="1" applyProtection="1">
      <alignment horizontal="left" vertical="center" wrapText="1"/>
    </xf>
    <xf numFmtId="0" fontId="18" fillId="0" borderId="40" xfId="12" applyFont="1" applyFill="1" applyBorder="1" applyAlignment="1" applyProtection="1">
      <alignment horizontal="left" vertical="center" wrapText="1"/>
    </xf>
    <xf numFmtId="0" fontId="18" fillId="0" borderId="40" xfId="5" applyFont="1" applyFill="1" applyBorder="1" applyAlignment="1" applyProtection="1">
      <alignment horizontal="left" vertical="center" wrapText="1"/>
    </xf>
    <xf numFmtId="0" fontId="18" fillId="0" borderId="40" xfId="5" applyFont="1" applyFill="1" applyBorder="1" applyAlignment="1" applyProtection="1">
      <alignment vertical="center" wrapText="1"/>
    </xf>
    <xf numFmtId="0" fontId="0" fillId="0" borderId="37" xfId="12" applyFont="1" applyFill="1" applyBorder="1" applyAlignment="1" applyProtection="1">
      <alignment horizontal="left" vertical="center"/>
    </xf>
    <xf numFmtId="0" fontId="0" fillId="0" borderId="38" xfId="12" applyFont="1" applyFill="1" applyBorder="1" applyAlignment="1" applyProtection="1">
      <alignment vertical="center"/>
    </xf>
    <xf numFmtId="0" fontId="15" fillId="0" borderId="38" xfId="2" applyFont="1" applyFill="1" applyBorder="1" applyAlignment="1" applyProtection="1">
      <alignment horizontal="left" vertical="center"/>
    </xf>
    <xf numFmtId="0" fontId="20" fillId="0" borderId="39" xfId="11" applyFill="1" applyBorder="1" applyAlignment="1" applyProtection="1">
      <alignment vertical="center"/>
    </xf>
    <xf numFmtId="0" fontId="15" fillId="0" borderId="40" xfId="5" applyFont="1" applyFill="1" applyBorder="1" applyAlignment="1" applyProtection="1">
      <alignment horizontal="left" vertical="center"/>
    </xf>
    <xf numFmtId="0" fontId="15" fillId="0" borderId="41" xfId="2" applyFont="1" applyFill="1" applyBorder="1" applyAlignment="1" applyProtection="1">
      <alignment horizontal="left" vertical="center"/>
    </xf>
    <xf numFmtId="0" fontId="8" fillId="0" borderId="42" xfId="4" applyFill="1" applyBorder="1" applyAlignment="1" applyProtection="1">
      <alignment horizontal="left" vertical="center"/>
    </xf>
    <xf numFmtId="0" fontId="0" fillId="0" borderId="41" xfId="12" applyFont="1" applyFill="1" applyBorder="1" applyAlignment="1" applyProtection="1">
      <alignment horizontal="left" vertical="center"/>
    </xf>
    <xf numFmtId="0" fontId="20" fillId="0" borderId="42" xfId="11" applyFill="1" applyBorder="1" applyAlignment="1" applyProtection="1">
      <alignment horizontal="left" vertical="center"/>
    </xf>
    <xf numFmtId="0" fontId="8" fillId="0" borderId="42" xfId="4" applyBorder="1" applyAlignment="1" applyProtection="1">
      <alignment vertical="center"/>
    </xf>
    <xf numFmtId="0" fontId="0" fillId="0" borderId="40" xfId="12" applyFont="1" applyFill="1" applyBorder="1" applyAlignment="1" applyProtection="1">
      <alignment horizontal="left" vertical="center"/>
    </xf>
    <xf numFmtId="0" fontId="1" fillId="0" borderId="41" xfId="12" applyFont="1" applyFill="1" applyBorder="1" applyAlignment="1" applyProtection="1">
      <alignment horizontal="left" vertical="center"/>
    </xf>
    <xf numFmtId="0" fontId="21" fillId="0" borderId="41" xfId="16" applyNumberFormat="1" applyFont="1" applyFill="1" applyBorder="1" applyAlignment="1">
      <alignment vertical="center" wrapText="1" readingOrder="1"/>
    </xf>
    <xf numFmtId="0" fontId="8" fillId="0" borderId="46" xfId="4" applyNumberFormat="1" applyFill="1" applyBorder="1" applyAlignment="1" applyProtection="1">
      <alignment vertical="center" wrapText="1" readingOrder="1"/>
    </xf>
    <xf numFmtId="0" fontId="21" fillId="0" borderId="40" xfId="5" applyFont="1" applyFill="1" applyBorder="1" applyAlignment="1" applyProtection="1">
      <alignment horizontal="left" vertical="center" wrapText="1"/>
    </xf>
    <xf numFmtId="0" fontId="15" fillId="0" borderId="41" xfId="12" applyFont="1" applyFill="1" applyBorder="1" applyAlignment="1" applyProtection="1">
      <alignment horizontal="left" vertical="center" wrapText="1"/>
    </xf>
    <xf numFmtId="0" fontId="15" fillId="0" borderId="40" xfId="5" applyFont="1" applyFill="1" applyBorder="1" applyAlignment="1" applyProtection="1">
      <alignment horizontal="left" vertical="center" wrapText="1"/>
    </xf>
    <xf numFmtId="0" fontId="37" fillId="0" borderId="42" xfId="2" applyFont="1" applyFill="1" applyBorder="1" applyAlignment="1" applyProtection="1">
      <alignment horizontal="left" vertical="center" wrapText="1"/>
    </xf>
    <xf numFmtId="43" fontId="6" fillId="0" borderId="0" xfId="0" applyNumberFormat="1" applyFont="1" applyAlignment="1" applyProtection="1">
      <alignment vertical="center"/>
    </xf>
    <xf numFmtId="0" fontId="15" fillId="2" borderId="14" xfId="1" applyFon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/>
    <xf numFmtId="0" fontId="0" fillId="0" borderId="0" xfId="0" applyFill="1" applyBorder="1" applyAlignment="1" applyProtection="1"/>
    <xf numFmtId="0" fontId="5" fillId="2" borderId="1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/>
    <xf numFmtId="0" fontId="15" fillId="0" borderId="5" xfId="1" applyFont="1" applyBorder="1" applyAlignment="1" applyProtection="1"/>
    <xf numFmtId="0" fontId="0" fillId="0" borderId="5" xfId="0" applyFont="1" applyBorder="1" applyAlignment="1" applyProtection="1"/>
    <xf numFmtId="0" fontId="15" fillId="0" borderId="0" xfId="2" applyFont="1" applyBorder="1" applyAlignment="1" applyProtection="1"/>
    <xf numFmtId="0" fontId="0" fillId="0" borderId="0" xfId="0" applyBorder="1" applyAlignment="1" applyProtection="1"/>
    <xf numFmtId="0" fontId="15" fillId="2" borderId="35" xfId="1" applyFont="1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/>
    <xf numFmtId="0" fontId="26" fillId="0" borderId="0" xfId="2" applyFont="1" applyBorder="1" applyAlignment="1" applyProtection="1"/>
    <xf numFmtId="0" fontId="27" fillId="0" borderId="0" xfId="0" applyFont="1" applyAlignment="1" applyProtection="1"/>
    <xf numFmtId="0" fontId="7" fillId="2" borderId="17" xfId="5" applyFont="1" applyFill="1" applyBorder="1" applyAlignment="1" applyProtection="1">
      <alignment horizontal="left" vertical="center"/>
    </xf>
    <xf numFmtId="0" fontId="7" fillId="2" borderId="16" xfId="5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vertical="center"/>
    </xf>
    <xf numFmtId="0" fontId="11" fillId="2" borderId="33" xfId="5" applyFont="1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3" fillId="0" borderId="12" xfId="5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3" fillId="0" borderId="10" xfId="5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2" borderId="19" xfId="5" applyFont="1" applyFill="1" applyBorder="1" applyAlignment="1" applyProtection="1">
      <alignment horizontal="left" vertical="center"/>
    </xf>
    <xf numFmtId="0" fontId="7" fillId="2" borderId="13" xfId="5" applyFont="1" applyFill="1" applyBorder="1" applyAlignment="1" applyProtection="1">
      <alignment horizontal="left" vertical="center"/>
    </xf>
    <xf numFmtId="0" fontId="11" fillId="2" borderId="13" xfId="5" applyFont="1" applyFill="1" applyBorder="1" applyAlignment="1" applyProtection="1">
      <alignment horizontal="center" vertical="center"/>
    </xf>
    <xf numFmtId="0" fontId="3" fillId="0" borderId="12" xfId="5" applyFont="1" applyBorder="1" applyAlignment="1" applyProtection="1">
      <alignment horizontal="left" vertical="center"/>
    </xf>
    <xf numFmtId="0" fontId="3" fillId="0" borderId="13" xfId="5" applyFont="1" applyBorder="1" applyAlignment="1" applyProtection="1">
      <alignment horizontal="left" vertical="center"/>
    </xf>
    <xf numFmtId="0" fontId="3" fillId="0" borderId="9" xfId="5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2" borderId="15" xfId="5" applyFon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43" fontId="10" fillId="2" borderId="6" xfId="0" applyNumberFormat="1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0" borderId="43" xfId="5" applyFont="1" applyBorder="1" applyAlignment="1" applyProtection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6" fillId="0" borderId="1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14" fontId="0" fillId="4" borderId="28" xfId="0" applyNumberForma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/>
    <xf numFmtId="0" fontId="0" fillId="4" borderId="29" xfId="0" applyFill="1" applyBorder="1" applyAlignment="1" applyProtection="1"/>
    <xf numFmtId="0" fontId="15" fillId="2" borderId="1" xfId="0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3" xfId="0" applyFont="1" applyBorder="1" applyAlignment="1">
      <alignment wrapText="1"/>
    </xf>
    <xf numFmtId="0" fontId="21" fillId="2" borderId="1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wrapText="1"/>
    </xf>
    <xf numFmtId="0" fontId="0" fillId="2" borderId="3" xfId="0" applyFont="1" applyFill="1" applyBorder="1" applyAlignment="1" applyProtection="1">
      <alignment wrapText="1"/>
    </xf>
    <xf numFmtId="0" fontId="0" fillId="2" borderId="19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19" fillId="0" borderId="30" xfId="5" applyFont="1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3" fillId="0" borderId="12" xfId="2" applyFont="1" applyFill="1" applyBorder="1" applyAlignment="1" applyProtection="1">
      <alignment horizontal="left" vertical="center" wrapText="1"/>
    </xf>
    <xf numFmtId="0" fontId="6" fillId="0" borderId="13" xfId="0" applyFont="1" applyBorder="1" applyAlignment="1" applyProtection="1"/>
    <xf numFmtId="0" fontId="6" fillId="0" borderId="21" xfId="0" applyFont="1" applyBorder="1" applyAlignment="1" applyProtection="1"/>
    <xf numFmtId="0" fontId="15" fillId="0" borderId="1" xfId="7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24" fillId="0" borderId="22" xfId="0" applyFont="1" applyBorder="1" applyAlignment="1" applyProtection="1">
      <alignment horizontal="left" vertical="top"/>
    </xf>
    <xf numFmtId="0" fontId="24" fillId="0" borderId="23" xfId="0" applyFont="1" applyBorder="1" applyAlignment="1" applyProtection="1">
      <alignment horizontal="left" vertical="top"/>
    </xf>
    <xf numFmtId="0" fontId="24" fillId="0" borderId="31" xfId="0" applyFont="1" applyBorder="1" applyAlignment="1" applyProtection="1">
      <alignment horizontal="left" vertical="top"/>
    </xf>
    <xf numFmtId="0" fontId="24" fillId="0" borderId="25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horizontal="left" vertical="top"/>
    </xf>
    <xf numFmtId="0" fontId="24" fillId="0" borderId="3" xfId="0" applyFont="1" applyBorder="1" applyAlignment="1" applyProtection="1">
      <alignment horizontal="left" vertical="top"/>
    </xf>
    <xf numFmtId="0" fontId="24" fillId="0" borderId="26" xfId="0" applyFont="1" applyBorder="1" applyAlignment="1" applyProtection="1">
      <alignment horizontal="left" vertical="top"/>
    </xf>
    <xf numFmtId="0" fontId="24" fillId="0" borderId="16" xfId="0" applyFont="1" applyBorder="1" applyAlignment="1" applyProtection="1">
      <alignment horizontal="left" vertical="top"/>
    </xf>
    <xf numFmtId="0" fontId="24" fillId="0" borderId="20" xfId="0" applyFont="1" applyBorder="1" applyAlignment="1" applyProtection="1">
      <alignment horizontal="left" vertical="top"/>
    </xf>
    <xf numFmtId="0" fontId="15" fillId="0" borderId="1" xfId="7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2" xfId="0" applyBorder="1" applyAlignment="1" applyProtection="1"/>
    <xf numFmtId="0" fontId="18" fillId="0" borderId="1" xfId="7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2" fillId="0" borderId="2" xfId="0" applyFont="1" applyBorder="1" applyAlignment="1" applyProtection="1"/>
    <xf numFmtId="0" fontId="13" fillId="0" borderId="17" xfId="11" applyFont="1" applyFill="1" applyBorder="1" applyAlignment="1" applyProtection="1">
      <alignment horizontal="left" vertical="center"/>
    </xf>
    <xf numFmtId="0" fontId="0" fillId="0" borderId="16" xfId="0" applyBorder="1" applyAlignment="1" applyProtection="1"/>
    <xf numFmtId="0" fontId="0" fillId="0" borderId="18" xfId="0" applyBorder="1" applyAlignment="1" applyProtection="1"/>
    <xf numFmtId="0" fontId="3" fillId="0" borderId="10" xfId="5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0" fillId="4" borderId="28" xfId="0" applyFill="1" applyBorder="1" applyAlignment="1" applyProtection="1">
      <alignment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12" xfId="2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/>
    <xf numFmtId="0" fontId="0" fillId="0" borderId="21" xfId="0" applyBorder="1" applyAlignment="1" applyProtection="1"/>
    <xf numFmtId="1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15" fillId="2" borderId="36" xfId="1" applyFont="1" applyFill="1" applyBorder="1" applyAlignment="1" applyProtection="1">
      <alignment vertical="center"/>
      <protection locked="0"/>
    </xf>
  </cellXfs>
  <cellStyles count="17">
    <cellStyle name="Dezimal 2 2" xfId="8"/>
    <cellStyle name="Dezimal 2 3" xfId="6"/>
    <cellStyle name="Dezimal 7" xfId="9"/>
    <cellStyle name="Dezimal 7 2" xfId="10"/>
    <cellStyle name="Hyperlink 2" xfId="11"/>
    <cellStyle name="Link" xfId="4" builtinId="8"/>
    <cellStyle name="Normal" xfId="16"/>
    <cellStyle name="Standard" xfId="0" builtinId="0"/>
    <cellStyle name="Standard 2" xfId="5"/>
    <cellStyle name="Standard 2 2" xfId="14"/>
    <cellStyle name="Standard 3" xfId="1"/>
    <cellStyle name="Standard 4" xfId="3"/>
    <cellStyle name="Standard 6" xfId="15"/>
    <cellStyle name="Standard_Adressliste Koordinatoren" xfId="2"/>
    <cellStyle name="Standard_Bienenstände BE 28.09.2012" xfId="13"/>
    <cellStyle name="Standard_Inspektoren 2013 d" xfId="12"/>
    <cellStyle name="Standard_Rechnung Koordinatoren" xfId="7"/>
  </cellStyles>
  <dxfs count="0"/>
  <tableStyles count="0" defaultTableStyle="TableStyleMedium2" defaultPivotStyle="PivotStyleLight16"/>
  <colors>
    <mruColors>
      <color rgb="FFF9FEC6"/>
      <color rgb="FFF1F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38100</xdr:rowOff>
        </xdr:from>
        <xdr:to>
          <xdr:col>7</xdr:col>
          <xdr:colOff>0</xdr:colOff>
          <xdr:row>1</xdr:row>
          <xdr:rowOff>28575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wei@bluewin.ch" TargetMode="External"/><Relationship Id="rId13" Type="http://schemas.openxmlformats.org/officeDocument/2006/relationships/hyperlink" Target="mailto:info@apiline.ch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mkerei@bluewin.ch" TargetMode="External"/><Relationship Id="rId7" Type="http://schemas.openxmlformats.org/officeDocument/2006/relationships/hyperlink" Target="mailto:imkerei@bluewin.ch" TargetMode="External"/><Relationship Id="rId12" Type="http://schemas.openxmlformats.org/officeDocument/2006/relationships/hyperlink" Target="mailto:info@imkerhuus.ch" TargetMode="External"/><Relationship Id="rId17" Type="http://schemas.openxmlformats.org/officeDocument/2006/relationships/hyperlink" Target="mailto:info@imkerhuus.ch" TargetMode="External"/><Relationship Id="rId2" Type="http://schemas.openxmlformats.org/officeDocument/2006/relationships/hyperlink" Target="mailto:imkerei@bluewin.ch" TargetMode="External"/><Relationship Id="rId16" Type="http://schemas.openxmlformats.org/officeDocument/2006/relationships/hyperlink" Target="mailto:info@imkerhuus.ch" TargetMode="External"/><Relationship Id="rId1" Type="http://schemas.openxmlformats.org/officeDocument/2006/relationships/hyperlink" Target="mailto:info@apiline.ch" TargetMode="External"/><Relationship Id="rId6" Type="http://schemas.openxmlformats.org/officeDocument/2006/relationships/hyperlink" Target="mailto:imkerei@bluewin.ch" TargetMode="External"/><Relationship Id="rId11" Type="http://schemas.openxmlformats.org/officeDocument/2006/relationships/hyperlink" Target="mailto:info@imkerhuus.ch" TargetMode="External"/><Relationship Id="rId5" Type="http://schemas.openxmlformats.org/officeDocument/2006/relationships/hyperlink" Target="mailto:grawei@bluewin.ch" TargetMode="External"/><Relationship Id="rId15" Type="http://schemas.openxmlformats.org/officeDocument/2006/relationships/hyperlink" Target="mailto:info@imkerhuus.ch" TargetMode="External"/><Relationship Id="rId10" Type="http://schemas.openxmlformats.org/officeDocument/2006/relationships/hyperlink" Target="mailto:grawei@bluewin.ch" TargetMode="External"/><Relationship Id="rId4" Type="http://schemas.openxmlformats.org/officeDocument/2006/relationships/hyperlink" Target="mailto:fritzi@zapp.ch" TargetMode="External"/><Relationship Id="rId9" Type="http://schemas.openxmlformats.org/officeDocument/2006/relationships/hyperlink" Target="mailto:grawei@bluewin.ch" TargetMode="External"/><Relationship Id="rId14" Type="http://schemas.openxmlformats.org/officeDocument/2006/relationships/hyperlink" Target="mailto:info@imkerhuus.ch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topLeftCell="C1" workbookViewId="0">
      <selection activeCell="G6" sqref="G6"/>
    </sheetView>
  </sheetViews>
  <sheetFormatPr baseColWidth="10" defaultRowHeight="14.25"/>
  <cols>
    <col min="1" max="1" width="34.375" style="68" customWidth="1"/>
    <col min="2" max="2" width="24.25" style="68" customWidth="1"/>
    <col min="3" max="3" width="18.5" style="68" customWidth="1"/>
    <col min="4" max="4" width="25.75" style="68" bestFit="1" customWidth="1"/>
    <col min="5" max="5" width="14.375" style="107" customWidth="1"/>
    <col min="6" max="6" width="24.25" style="68" customWidth="1"/>
    <col min="7" max="7" width="49.625" style="68" customWidth="1"/>
    <col min="8" max="8" width="20.375" style="68" customWidth="1"/>
    <col min="9" max="9" width="13.875" style="68" customWidth="1"/>
    <col min="10" max="10" width="18.5" style="68" customWidth="1"/>
    <col min="11" max="11" width="23" style="68" customWidth="1"/>
    <col min="12" max="12" width="21.375" style="68" customWidth="1"/>
    <col min="13" max="13" width="25" style="68" customWidth="1"/>
    <col min="14" max="14" width="13.875" style="68" customWidth="1"/>
    <col min="15" max="15" width="22.25" style="82" customWidth="1"/>
    <col min="16" max="254" width="11" style="68"/>
    <col min="255" max="255" width="15.5" style="68" customWidth="1"/>
    <col min="256" max="256" width="30.75" style="68" customWidth="1"/>
    <col min="257" max="257" width="20.75" style="68" bestFit="1" customWidth="1"/>
    <col min="258" max="258" width="20.125" style="68" bestFit="1" customWidth="1"/>
    <col min="259" max="259" width="17" style="68" customWidth="1"/>
    <col min="260" max="260" width="25.75" style="68" bestFit="1" customWidth="1"/>
    <col min="261" max="261" width="14.5" style="68" customWidth="1"/>
    <col min="262" max="262" width="23.875" style="68" bestFit="1" customWidth="1"/>
    <col min="263" max="263" width="41.5" style="68" customWidth="1"/>
    <col min="264" max="264" width="31.5" style="68" bestFit="1" customWidth="1"/>
    <col min="265" max="265" width="13.875" style="68" customWidth="1"/>
    <col min="266" max="266" width="16.375" style="68" customWidth="1"/>
    <col min="267" max="267" width="13.75" style="68" customWidth="1"/>
    <col min="268" max="268" width="21.375" style="68" customWidth="1"/>
    <col min="269" max="269" width="25" style="68" customWidth="1"/>
    <col min="270" max="270" width="12.375" style="68" bestFit="1" customWidth="1"/>
    <col min="271" max="271" width="22.25" style="68" customWidth="1"/>
    <col min="272" max="510" width="11" style="68"/>
    <col min="511" max="511" width="15.5" style="68" customWidth="1"/>
    <col min="512" max="512" width="30.75" style="68" customWidth="1"/>
    <col min="513" max="513" width="20.75" style="68" bestFit="1" customWidth="1"/>
    <col min="514" max="514" width="20.125" style="68" bestFit="1" customWidth="1"/>
    <col min="515" max="515" width="17" style="68" customWidth="1"/>
    <col min="516" max="516" width="25.75" style="68" bestFit="1" customWidth="1"/>
    <col min="517" max="517" width="14.5" style="68" customWidth="1"/>
    <col min="518" max="518" width="23.875" style="68" bestFit="1" customWidth="1"/>
    <col min="519" max="519" width="41.5" style="68" customWidth="1"/>
    <col min="520" max="520" width="31.5" style="68" bestFit="1" customWidth="1"/>
    <col min="521" max="521" width="13.875" style="68" customWidth="1"/>
    <col min="522" max="522" width="16.375" style="68" customWidth="1"/>
    <col min="523" max="523" width="13.75" style="68" customWidth="1"/>
    <col min="524" max="524" width="21.375" style="68" customWidth="1"/>
    <col min="525" max="525" width="25" style="68" customWidth="1"/>
    <col min="526" max="526" width="12.375" style="68" bestFit="1" customWidth="1"/>
    <col min="527" max="527" width="22.25" style="68" customWidth="1"/>
    <col min="528" max="766" width="11" style="68"/>
    <col min="767" max="767" width="15.5" style="68" customWidth="1"/>
    <col min="768" max="768" width="30.75" style="68" customWidth="1"/>
    <col min="769" max="769" width="20.75" style="68" bestFit="1" customWidth="1"/>
    <col min="770" max="770" width="20.125" style="68" bestFit="1" customWidth="1"/>
    <col min="771" max="771" width="17" style="68" customWidth="1"/>
    <col min="772" max="772" width="25.75" style="68" bestFit="1" customWidth="1"/>
    <col min="773" max="773" width="14.5" style="68" customWidth="1"/>
    <col min="774" max="774" width="23.875" style="68" bestFit="1" customWidth="1"/>
    <col min="775" max="775" width="41.5" style="68" customWidth="1"/>
    <col min="776" max="776" width="31.5" style="68" bestFit="1" customWidth="1"/>
    <col min="777" max="777" width="13.875" style="68" customWidth="1"/>
    <col min="778" max="778" width="16.375" style="68" customWidth="1"/>
    <col min="779" max="779" width="13.75" style="68" customWidth="1"/>
    <col min="780" max="780" width="21.375" style="68" customWidth="1"/>
    <col min="781" max="781" width="25" style="68" customWidth="1"/>
    <col min="782" max="782" width="12.375" style="68" bestFit="1" customWidth="1"/>
    <col min="783" max="783" width="22.25" style="68" customWidth="1"/>
    <col min="784" max="1022" width="11" style="68"/>
    <col min="1023" max="1023" width="15.5" style="68" customWidth="1"/>
    <col min="1024" max="1024" width="30.75" style="68" customWidth="1"/>
    <col min="1025" max="1025" width="20.75" style="68" bestFit="1" customWidth="1"/>
    <col min="1026" max="1026" width="20.125" style="68" bestFit="1" customWidth="1"/>
    <col min="1027" max="1027" width="17" style="68" customWidth="1"/>
    <col min="1028" max="1028" width="25.75" style="68" bestFit="1" customWidth="1"/>
    <col min="1029" max="1029" width="14.5" style="68" customWidth="1"/>
    <col min="1030" max="1030" width="23.875" style="68" bestFit="1" customWidth="1"/>
    <col min="1031" max="1031" width="41.5" style="68" customWidth="1"/>
    <col min="1032" max="1032" width="31.5" style="68" bestFit="1" customWidth="1"/>
    <col min="1033" max="1033" width="13.875" style="68" customWidth="1"/>
    <col min="1034" max="1034" width="16.375" style="68" customWidth="1"/>
    <col min="1035" max="1035" width="13.75" style="68" customWidth="1"/>
    <col min="1036" max="1036" width="21.375" style="68" customWidth="1"/>
    <col min="1037" max="1037" width="25" style="68" customWidth="1"/>
    <col min="1038" max="1038" width="12.375" style="68" bestFit="1" customWidth="1"/>
    <col min="1039" max="1039" width="22.25" style="68" customWidth="1"/>
    <col min="1040" max="1278" width="11" style="68"/>
    <col min="1279" max="1279" width="15.5" style="68" customWidth="1"/>
    <col min="1280" max="1280" width="30.75" style="68" customWidth="1"/>
    <col min="1281" max="1281" width="20.75" style="68" bestFit="1" customWidth="1"/>
    <col min="1282" max="1282" width="20.125" style="68" bestFit="1" customWidth="1"/>
    <col min="1283" max="1283" width="17" style="68" customWidth="1"/>
    <col min="1284" max="1284" width="25.75" style="68" bestFit="1" customWidth="1"/>
    <col min="1285" max="1285" width="14.5" style="68" customWidth="1"/>
    <col min="1286" max="1286" width="23.875" style="68" bestFit="1" customWidth="1"/>
    <col min="1287" max="1287" width="41.5" style="68" customWidth="1"/>
    <col min="1288" max="1288" width="31.5" style="68" bestFit="1" customWidth="1"/>
    <col min="1289" max="1289" width="13.875" style="68" customWidth="1"/>
    <col min="1290" max="1290" width="16.375" style="68" customWidth="1"/>
    <col min="1291" max="1291" width="13.75" style="68" customWidth="1"/>
    <col min="1292" max="1292" width="21.375" style="68" customWidth="1"/>
    <col min="1293" max="1293" width="25" style="68" customWidth="1"/>
    <col min="1294" max="1294" width="12.375" style="68" bestFit="1" customWidth="1"/>
    <col min="1295" max="1295" width="22.25" style="68" customWidth="1"/>
    <col min="1296" max="1534" width="11" style="68"/>
    <col min="1535" max="1535" width="15.5" style="68" customWidth="1"/>
    <col min="1536" max="1536" width="30.75" style="68" customWidth="1"/>
    <col min="1537" max="1537" width="20.75" style="68" bestFit="1" customWidth="1"/>
    <col min="1538" max="1538" width="20.125" style="68" bestFit="1" customWidth="1"/>
    <col min="1539" max="1539" width="17" style="68" customWidth="1"/>
    <col min="1540" max="1540" width="25.75" style="68" bestFit="1" customWidth="1"/>
    <col min="1541" max="1541" width="14.5" style="68" customWidth="1"/>
    <col min="1542" max="1542" width="23.875" style="68" bestFit="1" customWidth="1"/>
    <col min="1543" max="1543" width="41.5" style="68" customWidth="1"/>
    <col min="1544" max="1544" width="31.5" style="68" bestFit="1" customWidth="1"/>
    <col min="1545" max="1545" width="13.875" style="68" customWidth="1"/>
    <col min="1546" max="1546" width="16.375" style="68" customWidth="1"/>
    <col min="1547" max="1547" width="13.75" style="68" customWidth="1"/>
    <col min="1548" max="1548" width="21.375" style="68" customWidth="1"/>
    <col min="1549" max="1549" width="25" style="68" customWidth="1"/>
    <col min="1550" max="1550" width="12.375" style="68" bestFit="1" customWidth="1"/>
    <col min="1551" max="1551" width="22.25" style="68" customWidth="1"/>
    <col min="1552" max="1790" width="11" style="68"/>
    <col min="1791" max="1791" width="15.5" style="68" customWidth="1"/>
    <col min="1792" max="1792" width="30.75" style="68" customWidth="1"/>
    <col min="1793" max="1793" width="20.75" style="68" bestFit="1" customWidth="1"/>
    <col min="1794" max="1794" width="20.125" style="68" bestFit="1" customWidth="1"/>
    <col min="1795" max="1795" width="17" style="68" customWidth="1"/>
    <col min="1796" max="1796" width="25.75" style="68" bestFit="1" customWidth="1"/>
    <col min="1797" max="1797" width="14.5" style="68" customWidth="1"/>
    <col min="1798" max="1798" width="23.875" style="68" bestFit="1" customWidth="1"/>
    <col min="1799" max="1799" width="41.5" style="68" customWidth="1"/>
    <col min="1800" max="1800" width="31.5" style="68" bestFit="1" customWidth="1"/>
    <col min="1801" max="1801" width="13.875" style="68" customWidth="1"/>
    <col min="1802" max="1802" width="16.375" style="68" customWidth="1"/>
    <col min="1803" max="1803" width="13.75" style="68" customWidth="1"/>
    <col min="1804" max="1804" width="21.375" style="68" customWidth="1"/>
    <col min="1805" max="1805" width="25" style="68" customWidth="1"/>
    <col min="1806" max="1806" width="12.375" style="68" bestFit="1" customWidth="1"/>
    <col min="1807" max="1807" width="22.25" style="68" customWidth="1"/>
    <col min="1808" max="2046" width="11" style="68"/>
    <col min="2047" max="2047" width="15.5" style="68" customWidth="1"/>
    <col min="2048" max="2048" width="30.75" style="68" customWidth="1"/>
    <col min="2049" max="2049" width="20.75" style="68" bestFit="1" customWidth="1"/>
    <col min="2050" max="2050" width="20.125" style="68" bestFit="1" customWidth="1"/>
    <col min="2051" max="2051" width="17" style="68" customWidth="1"/>
    <col min="2052" max="2052" width="25.75" style="68" bestFit="1" customWidth="1"/>
    <col min="2053" max="2053" width="14.5" style="68" customWidth="1"/>
    <col min="2054" max="2054" width="23.875" style="68" bestFit="1" customWidth="1"/>
    <col min="2055" max="2055" width="41.5" style="68" customWidth="1"/>
    <col min="2056" max="2056" width="31.5" style="68" bestFit="1" customWidth="1"/>
    <col min="2057" max="2057" width="13.875" style="68" customWidth="1"/>
    <col min="2058" max="2058" width="16.375" style="68" customWidth="1"/>
    <col min="2059" max="2059" width="13.75" style="68" customWidth="1"/>
    <col min="2060" max="2060" width="21.375" style="68" customWidth="1"/>
    <col min="2061" max="2061" width="25" style="68" customWidth="1"/>
    <col min="2062" max="2062" width="12.375" style="68" bestFit="1" customWidth="1"/>
    <col min="2063" max="2063" width="22.25" style="68" customWidth="1"/>
    <col min="2064" max="2302" width="11" style="68"/>
    <col min="2303" max="2303" width="15.5" style="68" customWidth="1"/>
    <col min="2304" max="2304" width="30.75" style="68" customWidth="1"/>
    <col min="2305" max="2305" width="20.75" style="68" bestFit="1" customWidth="1"/>
    <col min="2306" max="2306" width="20.125" style="68" bestFit="1" customWidth="1"/>
    <col min="2307" max="2307" width="17" style="68" customWidth="1"/>
    <col min="2308" max="2308" width="25.75" style="68" bestFit="1" customWidth="1"/>
    <col min="2309" max="2309" width="14.5" style="68" customWidth="1"/>
    <col min="2310" max="2310" width="23.875" style="68" bestFit="1" customWidth="1"/>
    <col min="2311" max="2311" width="41.5" style="68" customWidth="1"/>
    <col min="2312" max="2312" width="31.5" style="68" bestFit="1" customWidth="1"/>
    <col min="2313" max="2313" width="13.875" style="68" customWidth="1"/>
    <col min="2314" max="2314" width="16.375" style="68" customWidth="1"/>
    <col min="2315" max="2315" width="13.75" style="68" customWidth="1"/>
    <col min="2316" max="2316" width="21.375" style="68" customWidth="1"/>
    <col min="2317" max="2317" width="25" style="68" customWidth="1"/>
    <col min="2318" max="2318" width="12.375" style="68" bestFit="1" customWidth="1"/>
    <col min="2319" max="2319" width="22.25" style="68" customWidth="1"/>
    <col min="2320" max="2558" width="11" style="68"/>
    <col min="2559" max="2559" width="15.5" style="68" customWidth="1"/>
    <col min="2560" max="2560" width="30.75" style="68" customWidth="1"/>
    <col min="2561" max="2561" width="20.75" style="68" bestFit="1" customWidth="1"/>
    <col min="2562" max="2562" width="20.125" style="68" bestFit="1" customWidth="1"/>
    <col min="2563" max="2563" width="17" style="68" customWidth="1"/>
    <col min="2564" max="2564" width="25.75" style="68" bestFit="1" customWidth="1"/>
    <col min="2565" max="2565" width="14.5" style="68" customWidth="1"/>
    <col min="2566" max="2566" width="23.875" style="68" bestFit="1" customWidth="1"/>
    <col min="2567" max="2567" width="41.5" style="68" customWidth="1"/>
    <col min="2568" max="2568" width="31.5" style="68" bestFit="1" customWidth="1"/>
    <col min="2569" max="2569" width="13.875" style="68" customWidth="1"/>
    <col min="2570" max="2570" width="16.375" style="68" customWidth="1"/>
    <col min="2571" max="2571" width="13.75" style="68" customWidth="1"/>
    <col min="2572" max="2572" width="21.375" style="68" customWidth="1"/>
    <col min="2573" max="2573" width="25" style="68" customWidth="1"/>
    <col min="2574" max="2574" width="12.375" style="68" bestFit="1" customWidth="1"/>
    <col min="2575" max="2575" width="22.25" style="68" customWidth="1"/>
    <col min="2576" max="2814" width="11" style="68"/>
    <col min="2815" max="2815" width="15.5" style="68" customWidth="1"/>
    <col min="2816" max="2816" width="30.75" style="68" customWidth="1"/>
    <col min="2817" max="2817" width="20.75" style="68" bestFit="1" customWidth="1"/>
    <col min="2818" max="2818" width="20.125" style="68" bestFit="1" customWidth="1"/>
    <col min="2819" max="2819" width="17" style="68" customWidth="1"/>
    <col min="2820" max="2820" width="25.75" style="68" bestFit="1" customWidth="1"/>
    <col min="2821" max="2821" width="14.5" style="68" customWidth="1"/>
    <col min="2822" max="2822" width="23.875" style="68" bestFit="1" customWidth="1"/>
    <col min="2823" max="2823" width="41.5" style="68" customWidth="1"/>
    <col min="2824" max="2824" width="31.5" style="68" bestFit="1" customWidth="1"/>
    <col min="2825" max="2825" width="13.875" style="68" customWidth="1"/>
    <col min="2826" max="2826" width="16.375" style="68" customWidth="1"/>
    <col min="2827" max="2827" width="13.75" style="68" customWidth="1"/>
    <col min="2828" max="2828" width="21.375" style="68" customWidth="1"/>
    <col min="2829" max="2829" width="25" style="68" customWidth="1"/>
    <col min="2830" max="2830" width="12.375" style="68" bestFit="1" customWidth="1"/>
    <col min="2831" max="2831" width="22.25" style="68" customWidth="1"/>
    <col min="2832" max="3070" width="11" style="68"/>
    <col min="3071" max="3071" width="15.5" style="68" customWidth="1"/>
    <col min="3072" max="3072" width="30.75" style="68" customWidth="1"/>
    <col min="3073" max="3073" width="20.75" style="68" bestFit="1" customWidth="1"/>
    <col min="3074" max="3074" width="20.125" style="68" bestFit="1" customWidth="1"/>
    <col min="3075" max="3075" width="17" style="68" customWidth="1"/>
    <col min="3076" max="3076" width="25.75" style="68" bestFit="1" customWidth="1"/>
    <col min="3077" max="3077" width="14.5" style="68" customWidth="1"/>
    <col min="3078" max="3078" width="23.875" style="68" bestFit="1" customWidth="1"/>
    <col min="3079" max="3079" width="41.5" style="68" customWidth="1"/>
    <col min="3080" max="3080" width="31.5" style="68" bestFit="1" customWidth="1"/>
    <col min="3081" max="3081" width="13.875" style="68" customWidth="1"/>
    <col min="3082" max="3082" width="16.375" style="68" customWidth="1"/>
    <col min="3083" max="3083" width="13.75" style="68" customWidth="1"/>
    <col min="3084" max="3084" width="21.375" style="68" customWidth="1"/>
    <col min="3085" max="3085" width="25" style="68" customWidth="1"/>
    <col min="3086" max="3086" width="12.375" style="68" bestFit="1" customWidth="1"/>
    <col min="3087" max="3087" width="22.25" style="68" customWidth="1"/>
    <col min="3088" max="3326" width="11" style="68"/>
    <col min="3327" max="3327" width="15.5" style="68" customWidth="1"/>
    <col min="3328" max="3328" width="30.75" style="68" customWidth="1"/>
    <col min="3329" max="3329" width="20.75" style="68" bestFit="1" customWidth="1"/>
    <col min="3330" max="3330" width="20.125" style="68" bestFit="1" customWidth="1"/>
    <col min="3331" max="3331" width="17" style="68" customWidth="1"/>
    <col min="3332" max="3332" width="25.75" style="68" bestFit="1" customWidth="1"/>
    <col min="3333" max="3333" width="14.5" style="68" customWidth="1"/>
    <col min="3334" max="3334" width="23.875" style="68" bestFit="1" customWidth="1"/>
    <col min="3335" max="3335" width="41.5" style="68" customWidth="1"/>
    <col min="3336" max="3336" width="31.5" style="68" bestFit="1" customWidth="1"/>
    <col min="3337" max="3337" width="13.875" style="68" customWidth="1"/>
    <col min="3338" max="3338" width="16.375" style="68" customWidth="1"/>
    <col min="3339" max="3339" width="13.75" style="68" customWidth="1"/>
    <col min="3340" max="3340" width="21.375" style="68" customWidth="1"/>
    <col min="3341" max="3341" width="25" style="68" customWidth="1"/>
    <col min="3342" max="3342" width="12.375" style="68" bestFit="1" customWidth="1"/>
    <col min="3343" max="3343" width="22.25" style="68" customWidth="1"/>
    <col min="3344" max="3582" width="11" style="68"/>
    <col min="3583" max="3583" width="15.5" style="68" customWidth="1"/>
    <col min="3584" max="3584" width="30.75" style="68" customWidth="1"/>
    <col min="3585" max="3585" width="20.75" style="68" bestFit="1" customWidth="1"/>
    <col min="3586" max="3586" width="20.125" style="68" bestFit="1" customWidth="1"/>
    <col min="3587" max="3587" width="17" style="68" customWidth="1"/>
    <col min="3588" max="3588" width="25.75" style="68" bestFit="1" customWidth="1"/>
    <col min="3589" max="3589" width="14.5" style="68" customWidth="1"/>
    <col min="3590" max="3590" width="23.875" style="68" bestFit="1" customWidth="1"/>
    <col min="3591" max="3591" width="41.5" style="68" customWidth="1"/>
    <col min="3592" max="3592" width="31.5" style="68" bestFit="1" customWidth="1"/>
    <col min="3593" max="3593" width="13.875" style="68" customWidth="1"/>
    <col min="3594" max="3594" width="16.375" style="68" customWidth="1"/>
    <col min="3595" max="3595" width="13.75" style="68" customWidth="1"/>
    <col min="3596" max="3596" width="21.375" style="68" customWidth="1"/>
    <col min="3597" max="3597" width="25" style="68" customWidth="1"/>
    <col min="3598" max="3598" width="12.375" style="68" bestFit="1" customWidth="1"/>
    <col min="3599" max="3599" width="22.25" style="68" customWidth="1"/>
    <col min="3600" max="3838" width="11" style="68"/>
    <col min="3839" max="3839" width="15.5" style="68" customWidth="1"/>
    <col min="3840" max="3840" width="30.75" style="68" customWidth="1"/>
    <col min="3841" max="3841" width="20.75" style="68" bestFit="1" customWidth="1"/>
    <col min="3842" max="3842" width="20.125" style="68" bestFit="1" customWidth="1"/>
    <col min="3843" max="3843" width="17" style="68" customWidth="1"/>
    <col min="3844" max="3844" width="25.75" style="68" bestFit="1" customWidth="1"/>
    <col min="3845" max="3845" width="14.5" style="68" customWidth="1"/>
    <col min="3846" max="3846" width="23.875" style="68" bestFit="1" customWidth="1"/>
    <col min="3847" max="3847" width="41.5" style="68" customWidth="1"/>
    <col min="3848" max="3848" width="31.5" style="68" bestFit="1" customWidth="1"/>
    <col min="3849" max="3849" width="13.875" style="68" customWidth="1"/>
    <col min="3850" max="3850" width="16.375" style="68" customWidth="1"/>
    <col min="3851" max="3851" width="13.75" style="68" customWidth="1"/>
    <col min="3852" max="3852" width="21.375" style="68" customWidth="1"/>
    <col min="3853" max="3853" width="25" style="68" customWidth="1"/>
    <col min="3854" max="3854" width="12.375" style="68" bestFit="1" customWidth="1"/>
    <col min="3855" max="3855" width="22.25" style="68" customWidth="1"/>
    <col min="3856" max="4094" width="11" style="68"/>
    <col min="4095" max="4095" width="15.5" style="68" customWidth="1"/>
    <col min="4096" max="4096" width="30.75" style="68" customWidth="1"/>
    <col min="4097" max="4097" width="20.75" style="68" bestFit="1" customWidth="1"/>
    <col min="4098" max="4098" width="20.125" style="68" bestFit="1" customWidth="1"/>
    <col min="4099" max="4099" width="17" style="68" customWidth="1"/>
    <col min="4100" max="4100" width="25.75" style="68" bestFit="1" customWidth="1"/>
    <col min="4101" max="4101" width="14.5" style="68" customWidth="1"/>
    <col min="4102" max="4102" width="23.875" style="68" bestFit="1" customWidth="1"/>
    <col min="4103" max="4103" width="41.5" style="68" customWidth="1"/>
    <col min="4104" max="4104" width="31.5" style="68" bestFit="1" customWidth="1"/>
    <col min="4105" max="4105" width="13.875" style="68" customWidth="1"/>
    <col min="4106" max="4106" width="16.375" style="68" customWidth="1"/>
    <col min="4107" max="4107" width="13.75" style="68" customWidth="1"/>
    <col min="4108" max="4108" width="21.375" style="68" customWidth="1"/>
    <col min="4109" max="4109" width="25" style="68" customWidth="1"/>
    <col min="4110" max="4110" width="12.375" style="68" bestFit="1" customWidth="1"/>
    <col min="4111" max="4111" width="22.25" style="68" customWidth="1"/>
    <col min="4112" max="4350" width="11" style="68"/>
    <col min="4351" max="4351" width="15.5" style="68" customWidth="1"/>
    <col min="4352" max="4352" width="30.75" style="68" customWidth="1"/>
    <col min="4353" max="4353" width="20.75" style="68" bestFit="1" customWidth="1"/>
    <col min="4354" max="4354" width="20.125" style="68" bestFit="1" customWidth="1"/>
    <col min="4355" max="4355" width="17" style="68" customWidth="1"/>
    <col min="4356" max="4356" width="25.75" style="68" bestFit="1" customWidth="1"/>
    <col min="4357" max="4357" width="14.5" style="68" customWidth="1"/>
    <col min="4358" max="4358" width="23.875" style="68" bestFit="1" customWidth="1"/>
    <col min="4359" max="4359" width="41.5" style="68" customWidth="1"/>
    <col min="4360" max="4360" width="31.5" style="68" bestFit="1" customWidth="1"/>
    <col min="4361" max="4361" width="13.875" style="68" customWidth="1"/>
    <col min="4362" max="4362" width="16.375" style="68" customWidth="1"/>
    <col min="4363" max="4363" width="13.75" style="68" customWidth="1"/>
    <col min="4364" max="4364" width="21.375" style="68" customWidth="1"/>
    <col min="4365" max="4365" width="25" style="68" customWidth="1"/>
    <col min="4366" max="4366" width="12.375" style="68" bestFit="1" customWidth="1"/>
    <col min="4367" max="4367" width="22.25" style="68" customWidth="1"/>
    <col min="4368" max="4606" width="11" style="68"/>
    <col min="4607" max="4607" width="15.5" style="68" customWidth="1"/>
    <col min="4608" max="4608" width="30.75" style="68" customWidth="1"/>
    <col min="4609" max="4609" width="20.75" style="68" bestFit="1" customWidth="1"/>
    <col min="4610" max="4610" width="20.125" style="68" bestFit="1" customWidth="1"/>
    <col min="4611" max="4611" width="17" style="68" customWidth="1"/>
    <col min="4612" max="4612" width="25.75" style="68" bestFit="1" customWidth="1"/>
    <col min="4613" max="4613" width="14.5" style="68" customWidth="1"/>
    <col min="4614" max="4614" width="23.875" style="68" bestFit="1" customWidth="1"/>
    <col min="4615" max="4615" width="41.5" style="68" customWidth="1"/>
    <col min="4616" max="4616" width="31.5" style="68" bestFit="1" customWidth="1"/>
    <col min="4617" max="4617" width="13.875" style="68" customWidth="1"/>
    <col min="4618" max="4618" width="16.375" style="68" customWidth="1"/>
    <col min="4619" max="4619" width="13.75" style="68" customWidth="1"/>
    <col min="4620" max="4620" width="21.375" style="68" customWidth="1"/>
    <col min="4621" max="4621" width="25" style="68" customWidth="1"/>
    <col min="4622" max="4622" width="12.375" style="68" bestFit="1" customWidth="1"/>
    <col min="4623" max="4623" width="22.25" style="68" customWidth="1"/>
    <col min="4624" max="4862" width="11" style="68"/>
    <col min="4863" max="4863" width="15.5" style="68" customWidth="1"/>
    <col min="4864" max="4864" width="30.75" style="68" customWidth="1"/>
    <col min="4865" max="4865" width="20.75" style="68" bestFit="1" customWidth="1"/>
    <col min="4866" max="4866" width="20.125" style="68" bestFit="1" customWidth="1"/>
    <col min="4867" max="4867" width="17" style="68" customWidth="1"/>
    <col min="4868" max="4868" width="25.75" style="68" bestFit="1" customWidth="1"/>
    <col min="4869" max="4869" width="14.5" style="68" customWidth="1"/>
    <col min="4870" max="4870" width="23.875" style="68" bestFit="1" customWidth="1"/>
    <col min="4871" max="4871" width="41.5" style="68" customWidth="1"/>
    <col min="4872" max="4872" width="31.5" style="68" bestFit="1" customWidth="1"/>
    <col min="4873" max="4873" width="13.875" style="68" customWidth="1"/>
    <col min="4874" max="4874" width="16.375" style="68" customWidth="1"/>
    <col min="4875" max="4875" width="13.75" style="68" customWidth="1"/>
    <col min="4876" max="4876" width="21.375" style="68" customWidth="1"/>
    <col min="4877" max="4877" width="25" style="68" customWidth="1"/>
    <col min="4878" max="4878" width="12.375" style="68" bestFit="1" customWidth="1"/>
    <col min="4879" max="4879" width="22.25" style="68" customWidth="1"/>
    <col min="4880" max="5118" width="11" style="68"/>
    <col min="5119" max="5119" width="15.5" style="68" customWidth="1"/>
    <col min="5120" max="5120" width="30.75" style="68" customWidth="1"/>
    <col min="5121" max="5121" width="20.75" style="68" bestFit="1" customWidth="1"/>
    <col min="5122" max="5122" width="20.125" style="68" bestFit="1" customWidth="1"/>
    <col min="5123" max="5123" width="17" style="68" customWidth="1"/>
    <col min="5124" max="5124" width="25.75" style="68" bestFit="1" customWidth="1"/>
    <col min="5125" max="5125" width="14.5" style="68" customWidth="1"/>
    <col min="5126" max="5126" width="23.875" style="68" bestFit="1" customWidth="1"/>
    <col min="5127" max="5127" width="41.5" style="68" customWidth="1"/>
    <col min="5128" max="5128" width="31.5" style="68" bestFit="1" customWidth="1"/>
    <col min="5129" max="5129" width="13.875" style="68" customWidth="1"/>
    <col min="5130" max="5130" width="16.375" style="68" customWidth="1"/>
    <col min="5131" max="5131" width="13.75" style="68" customWidth="1"/>
    <col min="5132" max="5132" width="21.375" style="68" customWidth="1"/>
    <col min="5133" max="5133" width="25" style="68" customWidth="1"/>
    <col min="5134" max="5134" width="12.375" style="68" bestFit="1" customWidth="1"/>
    <col min="5135" max="5135" width="22.25" style="68" customWidth="1"/>
    <col min="5136" max="5374" width="11" style="68"/>
    <col min="5375" max="5375" width="15.5" style="68" customWidth="1"/>
    <col min="5376" max="5376" width="30.75" style="68" customWidth="1"/>
    <col min="5377" max="5377" width="20.75" style="68" bestFit="1" customWidth="1"/>
    <col min="5378" max="5378" width="20.125" style="68" bestFit="1" customWidth="1"/>
    <col min="5379" max="5379" width="17" style="68" customWidth="1"/>
    <col min="5380" max="5380" width="25.75" style="68" bestFit="1" customWidth="1"/>
    <col min="5381" max="5381" width="14.5" style="68" customWidth="1"/>
    <col min="5382" max="5382" width="23.875" style="68" bestFit="1" customWidth="1"/>
    <col min="5383" max="5383" width="41.5" style="68" customWidth="1"/>
    <col min="5384" max="5384" width="31.5" style="68" bestFit="1" customWidth="1"/>
    <col min="5385" max="5385" width="13.875" style="68" customWidth="1"/>
    <col min="5386" max="5386" width="16.375" style="68" customWidth="1"/>
    <col min="5387" max="5387" width="13.75" style="68" customWidth="1"/>
    <col min="5388" max="5388" width="21.375" style="68" customWidth="1"/>
    <col min="5389" max="5389" width="25" style="68" customWidth="1"/>
    <col min="5390" max="5390" width="12.375" style="68" bestFit="1" customWidth="1"/>
    <col min="5391" max="5391" width="22.25" style="68" customWidth="1"/>
    <col min="5392" max="5630" width="11" style="68"/>
    <col min="5631" max="5631" width="15.5" style="68" customWidth="1"/>
    <col min="5632" max="5632" width="30.75" style="68" customWidth="1"/>
    <col min="5633" max="5633" width="20.75" style="68" bestFit="1" customWidth="1"/>
    <col min="5634" max="5634" width="20.125" style="68" bestFit="1" customWidth="1"/>
    <col min="5635" max="5635" width="17" style="68" customWidth="1"/>
    <col min="5636" max="5636" width="25.75" style="68" bestFit="1" customWidth="1"/>
    <col min="5637" max="5637" width="14.5" style="68" customWidth="1"/>
    <col min="5638" max="5638" width="23.875" style="68" bestFit="1" customWidth="1"/>
    <col min="5639" max="5639" width="41.5" style="68" customWidth="1"/>
    <col min="5640" max="5640" width="31.5" style="68" bestFit="1" customWidth="1"/>
    <col min="5641" max="5641" width="13.875" style="68" customWidth="1"/>
    <col min="5642" max="5642" width="16.375" style="68" customWidth="1"/>
    <col min="5643" max="5643" width="13.75" style="68" customWidth="1"/>
    <col min="5644" max="5644" width="21.375" style="68" customWidth="1"/>
    <col min="5645" max="5645" width="25" style="68" customWidth="1"/>
    <col min="5646" max="5646" width="12.375" style="68" bestFit="1" customWidth="1"/>
    <col min="5647" max="5647" width="22.25" style="68" customWidth="1"/>
    <col min="5648" max="5886" width="11" style="68"/>
    <col min="5887" max="5887" width="15.5" style="68" customWidth="1"/>
    <col min="5888" max="5888" width="30.75" style="68" customWidth="1"/>
    <col min="5889" max="5889" width="20.75" style="68" bestFit="1" customWidth="1"/>
    <col min="5890" max="5890" width="20.125" style="68" bestFit="1" customWidth="1"/>
    <col min="5891" max="5891" width="17" style="68" customWidth="1"/>
    <col min="5892" max="5892" width="25.75" style="68" bestFit="1" customWidth="1"/>
    <col min="5893" max="5893" width="14.5" style="68" customWidth="1"/>
    <col min="5894" max="5894" width="23.875" style="68" bestFit="1" customWidth="1"/>
    <col min="5895" max="5895" width="41.5" style="68" customWidth="1"/>
    <col min="5896" max="5896" width="31.5" style="68" bestFit="1" customWidth="1"/>
    <col min="5897" max="5897" width="13.875" style="68" customWidth="1"/>
    <col min="5898" max="5898" width="16.375" style="68" customWidth="1"/>
    <col min="5899" max="5899" width="13.75" style="68" customWidth="1"/>
    <col min="5900" max="5900" width="21.375" style="68" customWidth="1"/>
    <col min="5901" max="5901" width="25" style="68" customWidth="1"/>
    <col min="5902" max="5902" width="12.375" style="68" bestFit="1" customWidth="1"/>
    <col min="5903" max="5903" width="22.25" style="68" customWidth="1"/>
    <col min="5904" max="6142" width="11" style="68"/>
    <col min="6143" max="6143" width="15.5" style="68" customWidth="1"/>
    <col min="6144" max="6144" width="30.75" style="68" customWidth="1"/>
    <col min="6145" max="6145" width="20.75" style="68" bestFit="1" customWidth="1"/>
    <col min="6146" max="6146" width="20.125" style="68" bestFit="1" customWidth="1"/>
    <col min="6147" max="6147" width="17" style="68" customWidth="1"/>
    <col min="6148" max="6148" width="25.75" style="68" bestFit="1" customWidth="1"/>
    <col min="6149" max="6149" width="14.5" style="68" customWidth="1"/>
    <col min="6150" max="6150" width="23.875" style="68" bestFit="1" customWidth="1"/>
    <col min="6151" max="6151" width="41.5" style="68" customWidth="1"/>
    <col min="6152" max="6152" width="31.5" style="68" bestFit="1" customWidth="1"/>
    <col min="6153" max="6153" width="13.875" style="68" customWidth="1"/>
    <col min="6154" max="6154" width="16.375" style="68" customWidth="1"/>
    <col min="6155" max="6155" width="13.75" style="68" customWidth="1"/>
    <col min="6156" max="6156" width="21.375" style="68" customWidth="1"/>
    <col min="6157" max="6157" width="25" style="68" customWidth="1"/>
    <col min="6158" max="6158" width="12.375" style="68" bestFit="1" customWidth="1"/>
    <col min="6159" max="6159" width="22.25" style="68" customWidth="1"/>
    <col min="6160" max="6398" width="11" style="68"/>
    <col min="6399" max="6399" width="15.5" style="68" customWidth="1"/>
    <col min="6400" max="6400" width="30.75" style="68" customWidth="1"/>
    <col min="6401" max="6401" width="20.75" style="68" bestFit="1" customWidth="1"/>
    <col min="6402" max="6402" width="20.125" style="68" bestFit="1" customWidth="1"/>
    <col min="6403" max="6403" width="17" style="68" customWidth="1"/>
    <col min="6404" max="6404" width="25.75" style="68" bestFit="1" customWidth="1"/>
    <col min="6405" max="6405" width="14.5" style="68" customWidth="1"/>
    <col min="6406" max="6406" width="23.875" style="68" bestFit="1" customWidth="1"/>
    <col min="6407" max="6407" width="41.5" style="68" customWidth="1"/>
    <col min="6408" max="6408" width="31.5" style="68" bestFit="1" customWidth="1"/>
    <col min="6409" max="6409" width="13.875" style="68" customWidth="1"/>
    <col min="6410" max="6410" width="16.375" style="68" customWidth="1"/>
    <col min="6411" max="6411" width="13.75" style="68" customWidth="1"/>
    <col min="6412" max="6412" width="21.375" style="68" customWidth="1"/>
    <col min="6413" max="6413" width="25" style="68" customWidth="1"/>
    <col min="6414" max="6414" width="12.375" style="68" bestFit="1" customWidth="1"/>
    <col min="6415" max="6415" width="22.25" style="68" customWidth="1"/>
    <col min="6416" max="6654" width="11" style="68"/>
    <col min="6655" max="6655" width="15.5" style="68" customWidth="1"/>
    <col min="6656" max="6656" width="30.75" style="68" customWidth="1"/>
    <col min="6657" max="6657" width="20.75" style="68" bestFit="1" customWidth="1"/>
    <col min="6658" max="6658" width="20.125" style="68" bestFit="1" customWidth="1"/>
    <col min="6659" max="6659" width="17" style="68" customWidth="1"/>
    <col min="6660" max="6660" width="25.75" style="68" bestFit="1" customWidth="1"/>
    <col min="6661" max="6661" width="14.5" style="68" customWidth="1"/>
    <col min="6662" max="6662" width="23.875" style="68" bestFit="1" customWidth="1"/>
    <col min="6663" max="6663" width="41.5" style="68" customWidth="1"/>
    <col min="6664" max="6664" width="31.5" style="68" bestFit="1" customWidth="1"/>
    <col min="6665" max="6665" width="13.875" style="68" customWidth="1"/>
    <col min="6666" max="6666" width="16.375" style="68" customWidth="1"/>
    <col min="6667" max="6667" width="13.75" style="68" customWidth="1"/>
    <col min="6668" max="6668" width="21.375" style="68" customWidth="1"/>
    <col min="6669" max="6669" width="25" style="68" customWidth="1"/>
    <col min="6670" max="6670" width="12.375" style="68" bestFit="1" customWidth="1"/>
    <col min="6671" max="6671" width="22.25" style="68" customWidth="1"/>
    <col min="6672" max="6910" width="11" style="68"/>
    <col min="6911" max="6911" width="15.5" style="68" customWidth="1"/>
    <col min="6912" max="6912" width="30.75" style="68" customWidth="1"/>
    <col min="6913" max="6913" width="20.75" style="68" bestFit="1" customWidth="1"/>
    <col min="6914" max="6914" width="20.125" style="68" bestFit="1" customWidth="1"/>
    <col min="6915" max="6915" width="17" style="68" customWidth="1"/>
    <col min="6916" max="6916" width="25.75" style="68" bestFit="1" customWidth="1"/>
    <col min="6917" max="6917" width="14.5" style="68" customWidth="1"/>
    <col min="6918" max="6918" width="23.875" style="68" bestFit="1" customWidth="1"/>
    <col min="6919" max="6919" width="41.5" style="68" customWidth="1"/>
    <col min="6920" max="6920" width="31.5" style="68" bestFit="1" customWidth="1"/>
    <col min="6921" max="6921" width="13.875" style="68" customWidth="1"/>
    <col min="6922" max="6922" width="16.375" style="68" customWidth="1"/>
    <col min="6923" max="6923" width="13.75" style="68" customWidth="1"/>
    <col min="6924" max="6924" width="21.375" style="68" customWidth="1"/>
    <col min="6925" max="6925" width="25" style="68" customWidth="1"/>
    <col min="6926" max="6926" width="12.375" style="68" bestFit="1" customWidth="1"/>
    <col min="6927" max="6927" width="22.25" style="68" customWidth="1"/>
    <col min="6928" max="7166" width="11" style="68"/>
    <col min="7167" max="7167" width="15.5" style="68" customWidth="1"/>
    <col min="7168" max="7168" width="30.75" style="68" customWidth="1"/>
    <col min="7169" max="7169" width="20.75" style="68" bestFit="1" customWidth="1"/>
    <col min="7170" max="7170" width="20.125" style="68" bestFit="1" customWidth="1"/>
    <col min="7171" max="7171" width="17" style="68" customWidth="1"/>
    <col min="7172" max="7172" width="25.75" style="68" bestFit="1" customWidth="1"/>
    <col min="7173" max="7173" width="14.5" style="68" customWidth="1"/>
    <col min="7174" max="7174" width="23.875" style="68" bestFit="1" customWidth="1"/>
    <col min="7175" max="7175" width="41.5" style="68" customWidth="1"/>
    <col min="7176" max="7176" width="31.5" style="68" bestFit="1" customWidth="1"/>
    <col min="7177" max="7177" width="13.875" style="68" customWidth="1"/>
    <col min="7178" max="7178" width="16.375" style="68" customWidth="1"/>
    <col min="7179" max="7179" width="13.75" style="68" customWidth="1"/>
    <col min="7180" max="7180" width="21.375" style="68" customWidth="1"/>
    <col min="7181" max="7181" width="25" style="68" customWidth="1"/>
    <col min="7182" max="7182" width="12.375" style="68" bestFit="1" customWidth="1"/>
    <col min="7183" max="7183" width="22.25" style="68" customWidth="1"/>
    <col min="7184" max="7422" width="11" style="68"/>
    <col min="7423" max="7423" width="15.5" style="68" customWidth="1"/>
    <col min="7424" max="7424" width="30.75" style="68" customWidth="1"/>
    <col min="7425" max="7425" width="20.75" style="68" bestFit="1" customWidth="1"/>
    <col min="7426" max="7426" width="20.125" style="68" bestFit="1" customWidth="1"/>
    <col min="7427" max="7427" width="17" style="68" customWidth="1"/>
    <col min="7428" max="7428" width="25.75" style="68" bestFit="1" customWidth="1"/>
    <col min="7429" max="7429" width="14.5" style="68" customWidth="1"/>
    <col min="7430" max="7430" width="23.875" style="68" bestFit="1" customWidth="1"/>
    <col min="7431" max="7431" width="41.5" style="68" customWidth="1"/>
    <col min="7432" max="7432" width="31.5" style="68" bestFit="1" customWidth="1"/>
    <col min="7433" max="7433" width="13.875" style="68" customWidth="1"/>
    <col min="7434" max="7434" width="16.375" style="68" customWidth="1"/>
    <col min="7435" max="7435" width="13.75" style="68" customWidth="1"/>
    <col min="7436" max="7436" width="21.375" style="68" customWidth="1"/>
    <col min="7437" max="7437" width="25" style="68" customWidth="1"/>
    <col min="7438" max="7438" width="12.375" style="68" bestFit="1" customWidth="1"/>
    <col min="7439" max="7439" width="22.25" style="68" customWidth="1"/>
    <col min="7440" max="7678" width="11" style="68"/>
    <col min="7679" max="7679" width="15.5" style="68" customWidth="1"/>
    <col min="7680" max="7680" width="30.75" style="68" customWidth="1"/>
    <col min="7681" max="7681" width="20.75" style="68" bestFit="1" customWidth="1"/>
    <col min="7682" max="7682" width="20.125" style="68" bestFit="1" customWidth="1"/>
    <col min="7683" max="7683" width="17" style="68" customWidth="1"/>
    <col min="7684" max="7684" width="25.75" style="68" bestFit="1" customWidth="1"/>
    <col min="7685" max="7685" width="14.5" style="68" customWidth="1"/>
    <col min="7686" max="7686" width="23.875" style="68" bestFit="1" customWidth="1"/>
    <col min="7687" max="7687" width="41.5" style="68" customWidth="1"/>
    <col min="7688" max="7688" width="31.5" style="68" bestFit="1" customWidth="1"/>
    <col min="7689" max="7689" width="13.875" style="68" customWidth="1"/>
    <col min="7690" max="7690" width="16.375" style="68" customWidth="1"/>
    <col min="7691" max="7691" width="13.75" style="68" customWidth="1"/>
    <col min="7692" max="7692" width="21.375" style="68" customWidth="1"/>
    <col min="7693" max="7693" width="25" style="68" customWidth="1"/>
    <col min="7694" max="7694" width="12.375" style="68" bestFit="1" customWidth="1"/>
    <col min="7695" max="7695" width="22.25" style="68" customWidth="1"/>
    <col min="7696" max="7934" width="11" style="68"/>
    <col min="7935" max="7935" width="15.5" style="68" customWidth="1"/>
    <col min="7936" max="7936" width="30.75" style="68" customWidth="1"/>
    <col min="7937" max="7937" width="20.75" style="68" bestFit="1" customWidth="1"/>
    <col min="7938" max="7938" width="20.125" style="68" bestFit="1" customWidth="1"/>
    <col min="7939" max="7939" width="17" style="68" customWidth="1"/>
    <col min="7940" max="7940" width="25.75" style="68" bestFit="1" customWidth="1"/>
    <col min="7941" max="7941" width="14.5" style="68" customWidth="1"/>
    <col min="7942" max="7942" width="23.875" style="68" bestFit="1" customWidth="1"/>
    <col min="7943" max="7943" width="41.5" style="68" customWidth="1"/>
    <col min="7944" max="7944" width="31.5" style="68" bestFit="1" customWidth="1"/>
    <col min="7945" max="7945" width="13.875" style="68" customWidth="1"/>
    <col min="7946" max="7946" width="16.375" style="68" customWidth="1"/>
    <col min="7947" max="7947" width="13.75" style="68" customWidth="1"/>
    <col min="7948" max="7948" width="21.375" style="68" customWidth="1"/>
    <col min="7949" max="7949" width="25" style="68" customWidth="1"/>
    <col min="7950" max="7950" width="12.375" style="68" bestFit="1" customWidth="1"/>
    <col min="7951" max="7951" width="22.25" style="68" customWidth="1"/>
    <col min="7952" max="8190" width="11" style="68"/>
    <col min="8191" max="8191" width="15.5" style="68" customWidth="1"/>
    <col min="8192" max="8192" width="30.75" style="68" customWidth="1"/>
    <col min="8193" max="8193" width="20.75" style="68" bestFit="1" customWidth="1"/>
    <col min="8194" max="8194" width="20.125" style="68" bestFit="1" customWidth="1"/>
    <col min="8195" max="8195" width="17" style="68" customWidth="1"/>
    <col min="8196" max="8196" width="25.75" style="68" bestFit="1" customWidth="1"/>
    <col min="8197" max="8197" width="14.5" style="68" customWidth="1"/>
    <col min="8198" max="8198" width="23.875" style="68" bestFit="1" customWidth="1"/>
    <col min="8199" max="8199" width="41.5" style="68" customWidth="1"/>
    <col min="8200" max="8200" width="31.5" style="68" bestFit="1" customWidth="1"/>
    <col min="8201" max="8201" width="13.875" style="68" customWidth="1"/>
    <col min="8202" max="8202" width="16.375" style="68" customWidth="1"/>
    <col min="8203" max="8203" width="13.75" style="68" customWidth="1"/>
    <col min="8204" max="8204" width="21.375" style="68" customWidth="1"/>
    <col min="8205" max="8205" width="25" style="68" customWidth="1"/>
    <col min="8206" max="8206" width="12.375" style="68" bestFit="1" customWidth="1"/>
    <col min="8207" max="8207" width="22.25" style="68" customWidth="1"/>
    <col min="8208" max="8446" width="11" style="68"/>
    <col min="8447" max="8447" width="15.5" style="68" customWidth="1"/>
    <col min="8448" max="8448" width="30.75" style="68" customWidth="1"/>
    <col min="8449" max="8449" width="20.75" style="68" bestFit="1" customWidth="1"/>
    <col min="8450" max="8450" width="20.125" style="68" bestFit="1" customWidth="1"/>
    <col min="8451" max="8451" width="17" style="68" customWidth="1"/>
    <col min="8452" max="8452" width="25.75" style="68" bestFit="1" customWidth="1"/>
    <col min="8453" max="8453" width="14.5" style="68" customWidth="1"/>
    <col min="8454" max="8454" width="23.875" style="68" bestFit="1" customWidth="1"/>
    <col min="8455" max="8455" width="41.5" style="68" customWidth="1"/>
    <col min="8456" max="8456" width="31.5" style="68" bestFit="1" customWidth="1"/>
    <col min="8457" max="8457" width="13.875" style="68" customWidth="1"/>
    <col min="8458" max="8458" width="16.375" style="68" customWidth="1"/>
    <col min="8459" max="8459" width="13.75" style="68" customWidth="1"/>
    <col min="8460" max="8460" width="21.375" style="68" customWidth="1"/>
    <col min="8461" max="8461" width="25" style="68" customWidth="1"/>
    <col min="8462" max="8462" width="12.375" style="68" bestFit="1" customWidth="1"/>
    <col min="8463" max="8463" width="22.25" style="68" customWidth="1"/>
    <col min="8464" max="8702" width="11" style="68"/>
    <col min="8703" max="8703" width="15.5" style="68" customWidth="1"/>
    <col min="8704" max="8704" width="30.75" style="68" customWidth="1"/>
    <col min="8705" max="8705" width="20.75" style="68" bestFit="1" customWidth="1"/>
    <col min="8706" max="8706" width="20.125" style="68" bestFit="1" customWidth="1"/>
    <col min="8707" max="8707" width="17" style="68" customWidth="1"/>
    <col min="8708" max="8708" width="25.75" style="68" bestFit="1" customWidth="1"/>
    <col min="8709" max="8709" width="14.5" style="68" customWidth="1"/>
    <col min="8710" max="8710" width="23.875" style="68" bestFit="1" customWidth="1"/>
    <col min="8711" max="8711" width="41.5" style="68" customWidth="1"/>
    <col min="8712" max="8712" width="31.5" style="68" bestFit="1" customWidth="1"/>
    <col min="8713" max="8713" width="13.875" style="68" customWidth="1"/>
    <col min="8714" max="8714" width="16.375" style="68" customWidth="1"/>
    <col min="8715" max="8715" width="13.75" style="68" customWidth="1"/>
    <col min="8716" max="8716" width="21.375" style="68" customWidth="1"/>
    <col min="8717" max="8717" width="25" style="68" customWidth="1"/>
    <col min="8718" max="8718" width="12.375" style="68" bestFit="1" customWidth="1"/>
    <col min="8719" max="8719" width="22.25" style="68" customWidth="1"/>
    <col min="8720" max="8958" width="11" style="68"/>
    <col min="8959" max="8959" width="15.5" style="68" customWidth="1"/>
    <col min="8960" max="8960" width="30.75" style="68" customWidth="1"/>
    <col min="8961" max="8961" width="20.75" style="68" bestFit="1" customWidth="1"/>
    <col min="8962" max="8962" width="20.125" style="68" bestFit="1" customWidth="1"/>
    <col min="8963" max="8963" width="17" style="68" customWidth="1"/>
    <col min="8964" max="8964" width="25.75" style="68" bestFit="1" customWidth="1"/>
    <col min="8965" max="8965" width="14.5" style="68" customWidth="1"/>
    <col min="8966" max="8966" width="23.875" style="68" bestFit="1" customWidth="1"/>
    <col min="8967" max="8967" width="41.5" style="68" customWidth="1"/>
    <col min="8968" max="8968" width="31.5" style="68" bestFit="1" customWidth="1"/>
    <col min="8969" max="8969" width="13.875" style="68" customWidth="1"/>
    <col min="8970" max="8970" width="16.375" style="68" customWidth="1"/>
    <col min="8971" max="8971" width="13.75" style="68" customWidth="1"/>
    <col min="8972" max="8972" width="21.375" style="68" customWidth="1"/>
    <col min="8973" max="8973" width="25" style="68" customWidth="1"/>
    <col min="8974" max="8974" width="12.375" style="68" bestFit="1" customWidth="1"/>
    <col min="8975" max="8975" width="22.25" style="68" customWidth="1"/>
    <col min="8976" max="9214" width="11" style="68"/>
    <col min="9215" max="9215" width="15.5" style="68" customWidth="1"/>
    <col min="9216" max="9216" width="30.75" style="68" customWidth="1"/>
    <col min="9217" max="9217" width="20.75" style="68" bestFit="1" customWidth="1"/>
    <col min="9218" max="9218" width="20.125" style="68" bestFit="1" customWidth="1"/>
    <col min="9219" max="9219" width="17" style="68" customWidth="1"/>
    <col min="9220" max="9220" width="25.75" style="68" bestFit="1" customWidth="1"/>
    <col min="9221" max="9221" width="14.5" style="68" customWidth="1"/>
    <col min="9222" max="9222" width="23.875" style="68" bestFit="1" customWidth="1"/>
    <col min="9223" max="9223" width="41.5" style="68" customWidth="1"/>
    <col min="9224" max="9224" width="31.5" style="68" bestFit="1" customWidth="1"/>
    <col min="9225" max="9225" width="13.875" style="68" customWidth="1"/>
    <col min="9226" max="9226" width="16.375" style="68" customWidth="1"/>
    <col min="9227" max="9227" width="13.75" style="68" customWidth="1"/>
    <col min="9228" max="9228" width="21.375" style="68" customWidth="1"/>
    <col min="9229" max="9229" width="25" style="68" customWidth="1"/>
    <col min="9230" max="9230" width="12.375" style="68" bestFit="1" customWidth="1"/>
    <col min="9231" max="9231" width="22.25" style="68" customWidth="1"/>
    <col min="9232" max="9470" width="11" style="68"/>
    <col min="9471" max="9471" width="15.5" style="68" customWidth="1"/>
    <col min="9472" max="9472" width="30.75" style="68" customWidth="1"/>
    <col min="9473" max="9473" width="20.75" style="68" bestFit="1" customWidth="1"/>
    <col min="9474" max="9474" width="20.125" style="68" bestFit="1" customWidth="1"/>
    <col min="9475" max="9475" width="17" style="68" customWidth="1"/>
    <col min="9476" max="9476" width="25.75" style="68" bestFit="1" customWidth="1"/>
    <col min="9477" max="9477" width="14.5" style="68" customWidth="1"/>
    <col min="9478" max="9478" width="23.875" style="68" bestFit="1" customWidth="1"/>
    <col min="9479" max="9479" width="41.5" style="68" customWidth="1"/>
    <col min="9480" max="9480" width="31.5" style="68" bestFit="1" customWidth="1"/>
    <col min="9481" max="9481" width="13.875" style="68" customWidth="1"/>
    <col min="9482" max="9482" width="16.375" style="68" customWidth="1"/>
    <col min="9483" max="9483" width="13.75" style="68" customWidth="1"/>
    <col min="9484" max="9484" width="21.375" style="68" customWidth="1"/>
    <col min="9485" max="9485" width="25" style="68" customWidth="1"/>
    <col min="9486" max="9486" width="12.375" style="68" bestFit="1" customWidth="1"/>
    <col min="9487" max="9487" width="22.25" style="68" customWidth="1"/>
    <col min="9488" max="9726" width="11" style="68"/>
    <col min="9727" max="9727" width="15.5" style="68" customWidth="1"/>
    <col min="9728" max="9728" width="30.75" style="68" customWidth="1"/>
    <col min="9729" max="9729" width="20.75" style="68" bestFit="1" customWidth="1"/>
    <col min="9730" max="9730" width="20.125" style="68" bestFit="1" customWidth="1"/>
    <col min="9731" max="9731" width="17" style="68" customWidth="1"/>
    <col min="9732" max="9732" width="25.75" style="68" bestFit="1" customWidth="1"/>
    <col min="9733" max="9733" width="14.5" style="68" customWidth="1"/>
    <col min="9734" max="9734" width="23.875" style="68" bestFit="1" customWidth="1"/>
    <col min="9735" max="9735" width="41.5" style="68" customWidth="1"/>
    <col min="9736" max="9736" width="31.5" style="68" bestFit="1" customWidth="1"/>
    <col min="9737" max="9737" width="13.875" style="68" customWidth="1"/>
    <col min="9738" max="9738" width="16.375" style="68" customWidth="1"/>
    <col min="9739" max="9739" width="13.75" style="68" customWidth="1"/>
    <col min="9740" max="9740" width="21.375" style="68" customWidth="1"/>
    <col min="9741" max="9741" width="25" style="68" customWidth="1"/>
    <col min="9742" max="9742" width="12.375" style="68" bestFit="1" customWidth="1"/>
    <col min="9743" max="9743" width="22.25" style="68" customWidth="1"/>
    <col min="9744" max="9982" width="11" style="68"/>
    <col min="9983" max="9983" width="15.5" style="68" customWidth="1"/>
    <col min="9984" max="9984" width="30.75" style="68" customWidth="1"/>
    <col min="9985" max="9985" width="20.75" style="68" bestFit="1" customWidth="1"/>
    <col min="9986" max="9986" width="20.125" style="68" bestFit="1" customWidth="1"/>
    <col min="9987" max="9987" width="17" style="68" customWidth="1"/>
    <col min="9988" max="9988" width="25.75" style="68" bestFit="1" customWidth="1"/>
    <col min="9989" max="9989" width="14.5" style="68" customWidth="1"/>
    <col min="9990" max="9990" width="23.875" style="68" bestFit="1" customWidth="1"/>
    <col min="9991" max="9991" width="41.5" style="68" customWidth="1"/>
    <col min="9992" max="9992" width="31.5" style="68" bestFit="1" customWidth="1"/>
    <col min="9993" max="9993" width="13.875" style="68" customWidth="1"/>
    <col min="9994" max="9994" width="16.375" style="68" customWidth="1"/>
    <col min="9995" max="9995" width="13.75" style="68" customWidth="1"/>
    <col min="9996" max="9996" width="21.375" style="68" customWidth="1"/>
    <col min="9997" max="9997" width="25" style="68" customWidth="1"/>
    <col min="9998" max="9998" width="12.375" style="68" bestFit="1" customWidth="1"/>
    <col min="9999" max="9999" width="22.25" style="68" customWidth="1"/>
    <col min="10000" max="10238" width="11" style="68"/>
    <col min="10239" max="10239" width="15.5" style="68" customWidth="1"/>
    <col min="10240" max="10240" width="30.75" style="68" customWidth="1"/>
    <col min="10241" max="10241" width="20.75" style="68" bestFit="1" customWidth="1"/>
    <col min="10242" max="10242" width="20.125" style="68" bestFit="1" customWidth="1"/>
    <col min="10243" max="10243" width="17" style="68" customWidth="1"/>
    <col min="10244" max="10244" width="25.75" style="68" bestFit="1" customWidth="1"/>
    <col min="10245" max="10245" width="14.5" style="68" customWidth="1"/>
    <col min="10246" max="10246" width="23.875" style="68" bestFit="1" customWidth="1"/>
    <col min="10247" max="10247" width="41.5" style="68" customWidth="1"/>
    <col min="10248" max="10248" width="31.5" style="68" bestFit="1" customWidth="1"/>
    <col min="10249" max="10249" width="13.875" style="68" customWidth="1"/>
    <col min="10250" max="10250" width="16.375" style="68" customWidth="1"/>
    <col min="10251" max="10251" width="13.75" style="68" customWidth="1"/>
    <col min="10252" max="10252" width="21.375" style="68" customWidth="1"/>
    <col min="10253" max="10253" width="25" style="68" customWidth="1"/>
    <col min="10254" max="10254" width="12.375" style="68" bestFit="1" customWidth="1"/>
    <col min="10255" max="10255" width="22.25" style="68" customWidth="1"/>
    <col min="10256" max="10494" width="11" style="68"/>
    <col min="10495" max="10495" width="15.5" style="68" customWidth="1"/>
    <col min="10496" max="10496" width="30.75" style="68" customWidth="1"/>
    <col min="10497" max="10497" width="20.75" style="68" bestFit="1" customWidth="1"/>
    <col min="10498" max="10498" width="20.125" style="68" bestFit="1" customWidth="1"/>
    <col min="10499" max="10499" width="17" style="68" customWidth="1"/>
    <col min="10500" max="10500" width="25.75" style="68" bestFit="1" customWidth="1"/>
    <col min="10501" max="10501" width="14.5" style="68" customWidth="1"/>
    <col min="10502" max="10502" width="23.875" style="68" bestFit="1" customWidth="1"/>
    <col min="10503" max="10503" width="41.5" style="68" customWidth="1"/>
    <col min="10504" max="10504" width="31.5" style="68" bestFit="1" customWidth="1"/>
    <col min="10505" max="10505" width="13.875" style="68" customWidth="1"/>
    <col min="10506" max="10506" width="16.375" style="68" customWidth="1"/>
    <col min="10507" max="10507" width="13.75" style="68" customWidth="1"/>
    <col min="10508" max="10508" width="21.375" style="68" customWidth="1"/>
    <col min="10509" max="10509" width="25" style="68" customWidth="1"/>
    <col min="10510" max="10510" width="12.375" style="68" bestFit="1" customWidth="1"/>
    <col min="10511" max="10511" width="22.25" style="68" customWidth="1"/>
    <col min="10512" max="10750" width="11" style="68"/>
    <col min="10751" max="10751" width="15.5" style="68" customWidth="1"/>
    <col min="10752" max="10752" width="30.75" style="68" customWidth="1"/>
    <col min="10753" max="10753" width="20.75" style="68" bestFit="1" customWidth="1"/>
    <col min="10754" max="10754" width="20.125" style="68" bestFit="1" customWidth="1"/>
    <col min="10755" max="10755" width="17" style="68" customWidth="1"/>
    <col min="10756" max="10756" width="25.75" style="68" bestFit="1" customWidth="1"/>
    <col min="10757" max="10757" width="14.5" style="68" customWidth="1"/>
    <col min="10758" max="10758" width="23.875" style="68" bestFit="1" customWidth="1"/>
    <col min="10759" max="10759" width="41.5" style="68" customWidth="1"/>
    <col min="10760" max="10760" width="31.5" style="68" bestFit="1" customWidth="1"/>
    <col min="10761" max="10761" width="13.875" style="68" customWidth="1"/>
    <col min="10762" max="10762" width="16.375" style="68" customWidth="1"/>
    <col min="10763" max="10763" width="13.75" style="68" customWidth="1"/>
    <col min="10764" max="10764" width="21.375" style="68" customWidth="1"/>
    <col min="10765" max="10765" width="25" style="68" customWidth="1"/>
    <col min="10766" max="10766" width="12.375" style="68" bestFit="1" customWidth="1"/>
    <col min="10767" max="10767" width="22.25" style="68" customWidth="1"/>
    <col min="10768" max="11006" width="11" style="68"/>
    <col min="11007" max="11007" width="15.5" style="68" customWidth="1"/>
    <col min="11008" max="11008" width="30.75" style="68" customWidth="1"/>
    <col min="11009" max="11009" width="20.75" style="68" bestFit="1" customWidth="1"/>
    <col min="11010" max="11010" width="20.125" style="68" bestFit="1" customWidth="1"/>
    <col min="11011" max="11011" width="17" style="68" customWidth="1"/>
    <col min="11012" max="11012" width="25.75" style="68" bestFit="1" customWidth="1"/>
    <col min="11013" max="11013" width="14.5" style="68" customWidth="1"/>
    <col min="11014" max="11014" width="23.875" style="68" bestFit="1" customWidth="1"/>
    <col min="11015" max="11015" width="41.5" style="68" customWidth="1"/>
    <col min="11016" max="11016" width="31.5" style="68" bestFit="1" customWidth="1"/>
    <col min="11017" max="11017" width="13.875" style="68" customWidth="1"/>
    <col min="11018" max="11018" width="16.375" style="68" customWidth="1"/>
    <col min="11019" max="11019" width="13.75" style="68" customWidth="1"/>
    <col min="11020" max="11020" width="21.375" style="68" customWidth="1"/>
    <col min="11021" max="11021" width="25" style="68" customWidth="1"/>
    <col min="11022" max="11022" width="12.375" style="68" bestFit="1" customWidth="1"/>
    <col min="11023" max="11023" width="22.25" style="68" customWidth="1"/>
    <col min="11024" max="11262" width="11" style="68"/>
    <col min="11263" max="11263" width="15.5" style="68" customWidth="1"/>
    <col min="11264" max="11264" width="30.75" style="68" customWidth="1"/>
    <col min="11265" max="11265" width="20.75" style="68" bestFit="1" customWidth="1"/>
    <col min="11266" max="11266" width="20.125" style="68" bestFit="1" customWidth="1"/>
    <col min="11267" max="11267" width="17" style="68" customWidth="1"/>
    <col min="11268" max="11268" width="25.75" style="68" bestFit="1" customWidth="1"/>
    <col min="11269" max="11269" width="14.5" style="68" customWidth="1"/>
    <col min="11270" max="11270" width="23.875" style="68" bestFit="1" customWidth="1"/>
    <col min="11271" max="11271" width="41.5" style="68" customWidth="1"/>
    <col min="11272" max="11272" width="31.5" style="68" bestFit="1" customWidth="1"/>
    <col min="11273" max="11273" width="13.875" style="68" customWidth="1"/>
    <col min="11274" max="11274" width="16.375" style="68" customWidth="1"/>
    <col min="11275" max="11275" width="13.75" style="68" customWidth="1"/>
    <col min="11276" max="11276" width="21.375" style="68" customWidth="1"/>
    <col min="11277" max="11277" width="25" style="68" customWidth="1"/>
    <col min="11278" max="11278" width="12.375" style="68" bestFit="1" customWidth="1"/>
    <col min="11279" max="11279" width="22.25" style="68" customWidth="1"/>
    <col min="11280" max="11518" width="11" style="68"/>
    <col min="11519" max="11519" width="15.5" style="68" customWidth="1"/>
    <col min="11520" max="11520" width="30.75" style="68" customWidth="1"/>
    <col min="11521" max="11521" width="20.75" style="68" bestFit="1" customWidth="1"/>
    <col min="11522" max="11522" width="20.125" style="68" bestFit="1" customWidth="1"/>
    <col min="11523" max="11523" width="17" style="68" customWidth="1"/>
    <col min="11524" max="11524" width="25.75" style="68" bestFit="1" customWidth="1"/>
    <col min="11525" max="11525" width="14.5" style="68" customWidth="1"/>
    <col min="11526" max="11526" width="23.875" style="68" bestFit="1" customWidth="1"/>
    <col min="11527" max="11527" width="41.5" style="68" customWidth="1"/>
    <col min="11528" max="11528" width="31.5" style="68" bestFit="1" customWidth="1"/>
    <col min="11529" max="11529" width="13.875" style="68" customWidth="1"/>
    <col min="11530" max="11530" width="16.375" style="68" customWidth="1"/>
    <col min="11531" max="11531" width="13.75" style="68" customWidth="1"/>
    <col min="11532" max="11532" width="21.375" style="68" customWidth="1"/>
    <col min="11533" max="11533" width="25" style="68" customWidth="1"/>
    <col min="11534" max="11534" width="12.375" style="68" bestFit="1" customWidth="1"/>
    <col min="11535" max="11535" width="22.25" style="68" customWidth="1"/>
    <col min="11536" max="11774" width="11" style="68"/>
    <col min="11775" max="11775" width="15.5" style="68" customWidth="1"/>
    <col min="11776" max="11776" width="30.75" style="68" customWidth="1"/>
    <col min="11777" max="11777" width="20.75" style="68" bestFit="1" customWidth="1"/>
    <col min="11778" max="11778" width="20.125" style="68" bestFit="1" customWidth="1"/>
    <col min="11779" max="11779" width="17" style="68" customWidth="1"/>
    <col min="11780" max="11780" width="25.75" style="68" bestFit="1" customWidth="1"/>
    <col min="11781" max="11781" width="14.5" style="68" customWidth="1"/>
    <col min="11782" max="11782" width="23.875" style="68" bestFit="1" customWidth="1"/>
    <col min="11783" max="11783" width="41.5" style="68" customWidth="1"/>
    <col min="11784" max="11784" width="31.5" style="68" bestFit="1" customWidth="1"/>
    <col min="11785" max="11785" width="13.875" style="68" customWidth="1"/>
    <col min="11786" max="11786" width="16.375" style="68" customWidth="1"/>
    <col min="11787" max="11787" width="13.75" style="68" customWidth="1"/>
    <col min="11788" max="11788" width="21.375" style="68" customWidth="1"/>
    <col min="11789" max="11789" width="25" style="68" customWidth="1"/>
    <col min="11790" max="11790" width="12.375" style="68" bestFit="1" customWidth="1"/>
    <col min="11791" max="11791" width="22.25" style="68" customWidth="1"/>
    <col min="11792" max="12030" width="11" style="68"/>
    <col min="12031" max="12031" width="15.5" style="68" customWidth="1"/>
    <col min="12032" max="12032" width="30.75" style="68" customWidth="1"/>
    <col min="12033" max="12033" width="20.75" style="68" bestFit="1" customWidth="1"/>
    <col min="12034" max="12034" width="20.125" style="68" bestFit="1" customWidth="1"/>
    <col min="12035" max="12035" width="17" style="68" customWidth="1"/>
    <col min="12036" max="12036" width="25.75" style="68" bestFit="1" customWidth="1"/>
    <col min="12037" max="12037" width="14.5" style="68" customWidth="1"/>
    <col min="12038" max="12038" width="23.875" style="68" bestFit="1" customWidth="1"/>
    <col min="12039" max="12039" width="41.5" style="68" customWidth="1"/>
    <col min="12040" max="12040" width="31.5" style="68" bestFit="1" customWidth="1"/>
    <col min="12041" max="12041" width="13.875" style="68" customWidth="1"/>
    <col min="12042" max="12042" width="16.375" style="68" customWidth="1"/>
    <col min="12043" max="12043" width="13.75" style="68" customWidth="1"/>
    <col min="12044" max="12044" width="21.375" style="68" customWidth="1"/>
    <col min="12045" max="12045" width="25" style="68" customWidth="1"/>
    <col min="12046" max="12046" width="12.375" style="68" bestFit="1" customWidth="1"/>
    <col min="12047" max="12047" width="22.25" style="68" customWidth="1"/>
    <col min="12048" max="12286" width="11" style="68"/>
    <col min="12287" max="12287" width="15.5" style="68" customWidth="1"/>
    <col min="12288" max="12288" width="30.75" style="68" customWidth="1"/>
    <col min="12289" max="12289" width="20.75" style="68" bestFit="1" customWidth="1"/>
    <col min="12290" max="12290" width="20.125" style="68" bestFit="1" customWidth="1"/>
    <col min="12291" max="12291" width="17" style="68" customWidth="1"/>
    <col min="12292" max="12292" width="25.75" style="68" bestFit="1" customWidth="1"/>
    <col min="12293" max="12293" width="14.5" style="68" customWidth="1"/>
    <col min="12294" max="12294" width="23.875" style="68" bestFit="1" customWidth="1"/>
    <col min="12295" max="12295" width="41.5" style="68" customWidth="1"/>
    <col min="12296" max="12296" width="31.5" style="68" bestFit="1" customWidth="1"/>
    <col min="12297" max="12297" width="13.875" style="68" customWidth="1"/>
    <col min="12298" max="12298" width="16.375" style="68" customWidth="1"/>
    <col min="12299" max="12299" width="13.75" style="68" customWidth="1"/>
    <col min="12300" max="12300" width="21.375" style="68" customWidth="1"/>
    <col min="12301" max="12301" width="25" style="68" customWidth="1"/>
    <col min="12302" max="12302" width="12.375" style="68" bestFit="1" customWidth="1"/>
    <col min="12303" max="12303" width="22.25" style="68" customWidth="1"/>
    <col min="12304" max="12542" width="11" style="68"/>
    <col min="12543" max="12543" width="15.5" style="68" customWidth="1"/>
    <col min="12544" max="12544" width="30.75" style="68" customWidth="1"/>
    <col min="12545" max="12545" width="20.75" style="68" bestFit="1" customWidth="1"/>
    <col min="12546" max="12546" width="20.125" style="68" bestFit="1" customWidth="1"/>
    <col min="12547" max="12547" width="17" style="68" customWidth="1"/>
    <col min="12548" max="12548" width="25.75" style="68" bestFit="1" customWidth="1"/>
    <col min="12549" max="12549" width="14.5" style="68" customWidth="1"/>
    <col min="12550" max="12550" width="23.875" style="68" bestFit="1" customWidth="1"/>
    <col min="12551" max="12551" width="41.5" style="68" customWidth="1"/>
    <col min="12552" max="12552" width="31.5" style="68" bestFit="1" customWidth="1"/>
    <col min="12553" max="12553" width="13.875" style="68" customWidth="1"/>
    <col min="12554" max="12554" width="16.375" style="68" customWidth="1"/>
    <col min="12555" max="12555" width="13.75" style="68" customWidth="1"/>
    <col min="12556" max="12556" width="21.375" style="68" customWidth="1"/>
    <col min="12557" max="12557" width="25" style="68" customWidth="1"/>
    <col min="12558" max="12558" width="12.375" style="68" bestFit="1" customWidth="1"/>
    <col min="12559" max="12559" width="22.25" style="68" customWidth="1"/>
    <col min="12560" max="12798" width="11" style="68"/>
    <col min="12799" max="12799" width="15.5" style="68" customWidth="1"/>
    <col min="12800" max="12800" width="30.75" style="68" customWidth="1"/>
    <col min="12801" max="12801" width="20.75" style="68" bestFit="1" customWidth="1"/>
    <col min="12802" max="12802" width="20.125" style="68" bestFit="1" customWidth="1"/>
    <col min="12803" max="12803" width="17" style="68" customWidth="1"/>
    <col min="12804" max="12804" width="25.75" style="68" bestFit="1" customWidth="1"/>
    <col min="12805" max="12805" width="14.5" style="68" customWidth="1"/>
    <col min="12806" max="12806" width="23.875" style="68" bestFit="1" customWidth="1"/>
    <col min="12807" max="12807" width="41.5" style="68" customWidth="1"/>
    <col min="12808" max="12808" width="31.5" style="68" bestFit="1" customWidth="1"/>
    <col min="12809" max="12809" width="13.875" style="68" customWidth="1"/>
    <col min="12810" max="12810" width="16.375" style="68" customWidth="1"/>
    <col min="12811" max="12811" width="13.75" style="68" customWidth="1"/>
    <col min="12812" max="12812" width="21.375" style="68" customWidth="1"/>
    <col min="12813" max="12813" width="25" style="68" customWidth="1"/>
    <col min="12814" max="12814" width="12.375" style="68" bestFit="1" customWidth="1"/>
    <col min="12815" max="12815" width="22.25" style="68" customWidth="1"/>
    <col min="12816" max="13054" width="11" style="68"/>
    <col min="13055" max="13055" width="15.5" style="68" customWidth="1"/>
    <col min="13056" max="13056" width="30.75" style="68" customWidth="1"/>
    <col min="13057" max="13057" width="20.75" style="68" bestFit="1" customWidth="1"/>
    <col min="13058" max="13058" width="20.125" style="68" bestFit="1" customWidth="1"/>
    <col min="13059" max="13059" width="17" style="68" customWidth="1"/>
    <col min="13060" max="13060" width="25.75" style="68" bestFit="1" customWidth="1"/>
    <col min="13061" max="13061" width="14.5" style="68" customWidth="1"/>
    <col min="13062" max="13062" width="23.875" style="68" bestFit="1" customWidth="1"/>
    <col min="13063" max="13063" width="41.5" style="68" customWidth="1"/>
    <col min="13064" max="13064" width="31.5" style="68" bestFit="1" customWidth="1"/>
    <col min="13065" max="13065" width="13.875" style="68" customWidth="1"/>
    <col min="13066" max="13066" width="16.375" style="68" customWidth="1"/>
    <col min="13067" max="13067" width="13.75" style="68" customWidth="1"/>
    <col min="13068" max="13068" width="21.375" style="68" customWidth="1"/>
    <col min="13069" max="13069" width="25" style="68" customWidth="1"/>
    <col min="13070" max="13070" width="12.375" style="68" bestFit="1" customWidth="1"/>
    <col min="13071" max="13071" width="22.25" style="68" customWidth="1"/>
    <col min="13072" max="13310" width="11" style="68"/>
    <col min="13311" max="13311" width="15.5" style="68" customWidth="1"/>
    <col min="13312" max="13312" width="30.75" style="68" customWidth="1"/>
    <col min="13313" max="13313" width="20.75" style="68" bestFit="1" customWidth="1"/>
    <col min="13314" max="13314" width="20.125" style="68" bestFit="1" customWidth="1"/>
    <col min="13315" max="13315" width="17" style="68" customWidth="1"/>
    <col min="13316" max="13316" width="25.75" style="68" bestFit="1" customWidth="1"/>
    <col min="13317" max="13317" width="14.5" style="68" customWidth="1"/>
    <col min="13318" max="13318" width="23.875" style="68" bestFit="1" customWidth="1"/>
    <col min="13319" max="13319" width="41.5" style="68" customWidth="1"/>
    <col min="13320" max="13320" width="31.5" style="68" bestFit="1" customWidth="1"/>
    <col min="13321" max="13321" width="13.875" style="68" customWidth="1"/>
    <col min="13322" max="13322" width="16.375" style="68" customWidth="1"/>
    <col min="13323" max="13323" width="13.75" style="68" customWidth="1"/>
    <col min="13324" max="13324" width="21.375" style="68" customWidth="1"/>
    <col min="13325" max="13325" width="25" style="68" customWidth="1"/>
    <col min="13326" max="13326" width="12.375" style="68" bestFit="1" customWidth="1"/>
    <col min="13327" max="13327" width="22.25" style="68" customWidth="1"/>
    <col min="13328" max="13566" width="11" style="68"/>
    <col min="13567" max="13567" width="15.5" style="68" customWidth="1"/>
    <col min="13568" max="13568" width="30.75" style="68" customWidth="1"/>
    <col min="13569" max="13569" width="20.75" style="68" bestFit="1" customWidth="1"/>
    <col min="13570" max="13570" width="20.125" style="68" bestFit="1" customWidth="1"/>
    <col min="13571" max="13571" width="17" style="68" customWidth="1"/>
    <col min="13572" max="13572" width="25.75" style="68" bestFit="1" customWidth="1"/>
    <col min="13573" max="13573" width="14.5" style="68" customWidth="1"/>
    <col min="13574" max="13574" width="23.875" style="68" bestFit="1" customWidth="1"/>
    <col min="13575" max="13575" width="41.5" style="68" customWidth="1"/>
    <col min="13576" max="13576" width="31.5" style="68" bestFit="1" customWidth="1"/>
    <col min="13577" max="13577" width="13.875" style="68" customWidth="1"/>
    <col min="13578" max="13578" width="16.375" style="68" customWidth="1"/>
    <col min="13579" max="13579" width="13.75" style="68" customWidth="1"/>
    <col min="13580" max="13580" width="21.375" style="68" customWidth="1"/>
    <col min="13581" max="13581" width="25" style="68" customWidth="1"/>
    <col min="13582" max="13582" width="12.375" style="68" bestFit="1" customWidth="1"/>
    <col min="13583" max="13583" width="22.25" style="68" customWidth="1"/>
    <col min="13584" max="13822" width="11" style="68"/>
    <col min="13823" max="13823" width="15.5" style="68" customWidth="1"/>
    <col min="13824" max="13824" width="30.75" style="68" customWidth="1"/>
    <col min="13825" max="13825" width="20.75" style="68" bestFit="1" customWidth="1"/>
    <col min="13826" max="13826" width="20.125" style="68" bestFit="1" customWidth="1"/>
    <col min="13827" max="13827" width="17" style="68" customWidth="1"/>
    <col min="13828" max="13828" width="25.75" style="68" bestFit="1" customWidth="1"/>
    <col min="13829" max="13829" width="14.5" style="68" customWidth="1"/>
    <col min="13830" max="13830" width="23.875" style="68" bestFit="1" customWidth="1"/>
    <col min="13831" max="13831" width="41.5" style="68" customWidth="1"/>
    <col min="13832" max="13832" width="31.5" style="68" bestFit="1" customWidth="1"/>
    <col min="13833" max="13833" width="13.875" style="68" customWidth="1"/>
    <col min="13834" max="13834" width="16.375" style="68" customWidth="1"/>
    <col min="13835" max="13835" width="13.75" style="68" customWidth="1"/>
    <col min="13836" max="13836" width="21.375" style="68" customWidth="1"/>
    <col min="13837" max="13837" width="25" style="68" customWidth="1"/>
    <col min="13838" max="13838" width="12.375" style="68" bestFit="1" customWidth="1"/>
    <col min="13839" max="13839" width="22.25" style="68" customWidth="1"/>
    <col min="13840" max="14078" width="11" style="68"/>
    <col min="14079" max="14079" width="15.5" style="68" customWidth="1"/>
    <col min="14080" max="14080" width="30.75" style="68" customWidth="1"/>
    <col min="14081" max="14081" width="20.75" style="68" bestFit="1" customWidth="1"/>
    <col min="14082" max="14082" width="20.125" style="68" bestFit="1" customWidth="1"/>
    <col min="14083" max="14083" width="17" style="68" customWidth="1"/>
    <col min="14084" max="14084" width="25.75" style="68" bestFit="1" customWidth="1"/>
    <col min="14085" max="14085" width="14.5" style="68" customWidth="1"/>
    <col min="14086" max="14086" width="23.875" style="68" bestFit="1" customWidth="1"/>
    <col min="14087" max="14087" width="41.5" style="68" customWidth="1"/>
    <col min="14088" max="14088" width="31.5" style="68" bestFit="1" customWidth="1"/>
    <col min="14089" max="14089" width="13.875" style="68" customWidth="1"/>
    <col min="14090" max="14090" width="16.375" style="68" customWidth="1"/>
    <col min="14091" max="14091" width="13.75" style="68" customWidth="1"/>
    <col min="14092" max="14092" width="21.375" style="68" customWidth="1"/>
    <col min="14093" max="14093" width="25" style="68" customWidth="1"/>
    <col min="14094" max="14094" width="12.375" style="68" bestFit="1" customWidth="1"/>
    <col min="14095" max="14095" width="22.25" style="68" customWidth="1"/>
    <col min="14096" max="14334" width="11" style="68"/>
    <col min="14335" max="14335" width="15.5" style="68" customWidth="1"/>
    <col min="14336" max="14336" width="30.75" style="68" customWidth="1"/>
    <col min="14337" max="14337" width="20.75" style="68" bestFit="1" customWidth="1"/>
    <col min="14338" max="14338" width="20.125" style="68" bestFit="1" customWidth="1"/>
    <col min="14339" max="14339" width="17" style="68" customWidth="1"/>
    <col min="14340" max="14340" width="25.75" style="68" bestFit="1" customWidth="1"/>
    <col min="14341" max="14341" width="14.5" style="68" customWidth="1"/>
    <col min="14342" max="14342" width="23.875" style="68" bestFit="1" customWidth="1"/>
    <col min="14343" max="14343" width="41.5" style="68" customWidth="1"/>
    <col min="14344" max="14344" width="31.5" style="68" bestFit="1" customWidth="1"/>
    <col min="14345" max="14345" width="13.875" style="68" customWidth="1"/>
    <col min="14346" max="14346" width="16.375" style="68" customWidth="1"/>
    <col min="14347" max="14347" width="13.75" style="68" customWidth="1"/>
    <col min="14348" max="14348" width="21.375" style="68" customWidth="1"/>
    <col min="14349" max="14349" width="25" style="68" customWidth="1"/>
    <col min="14350" max="14350" width="12.375" style="68" bestFit="1" customWidth="1"/>
    <col min="14351" max="14351" width="22.25" style="68" customWidth="1"/>
    <col min="14352" max="14590" width="11" style="68"/>
    <col min="14591" max="14591" width="15.5" style="68" customWidth="1"/>
    <col min="14592" max="14592" width="30.75" style="68" customWidth="1"/>
    <col min="14593" max="14593" width="20.75" style="68" bestFit="1" customWidth="1"/>
    <col min="14594" max="14594" width="20.125" style="68" bestFit="1" customWidth="1"/>
    <col min="14595" max="14595" width="17" style="68" customWidth="1"/>
    <col min="14596" max="14596" width="25.75" style="68" bestFit="1" customWidth="1"/>
    <col min="14597" max="14597" width="14.5" style="68" customWidth="1"/>
    <col min="14598" max="14598" width="23.875" style="68" bestFit="1" customWidth="1"/>
    <col min="14599" max="14599" width="41.5" style="68" customWidth="1"/>
    <col min="14600" max="14600" width="31.5" style="68" bestFit="1" customWidth="1"/>
    <col min="14601" max="14601" width="13.875" style="68" customWidth="1"/>
    <col min="14602" max="14602" width="16.375" style="68" customWidth="1"/>
    <col min="14603" max="14603" width="13.75" style="68" customWidth="1"/>
    <col min="14604" max="14604" width="21.375" style="68" customWidth="1"/>
    <col min="14605" max="14605" width="25" style="68" customWidth="1"/>
    <col min="14606" max="14606" width="12.375" style="68" bestFit="1" customWidth="1"/>
    <col min="14607" max="14607" width="22.25" style="68" customWidth="1"/>
    <col min="14608" max="14846" width="11" style="68"/>
    <col min="14847" max="14847" width="15.5" style="68" customWidth="1"/>
    <col min="14848" max="14848" width="30.75" style="68" customWidth="1"/>
    <col min="14849" max="14849" width="20.75" style="68" bestFit="1" customWidth="1"/>
    <col min="14850" max="14850" width="20.125" style="68" bestFit="1" customWidth="1"/>
    <col min="14851" max="14851" width="17" style="68" customWidth="1"/>
    <col min="14852" max="14852" width="25.75" style="68" bestFit="1" customWidth="1"/>
    <col min="14853" max="14853" width="14.5" style="68" customWidth="1"/>
    <col min="14854" max="14854" width="23.875" style="68" bestFit="1" customWidth="1"/>
    <col min="14855" max="14855" width="41.5" style="68" customWidth="1"/>
    <col min="14856" max="14856" width="31.5" style="68" bestFit="1" customWidth="1"/>
    <col min="14857" max="14857" width="13.875" style="68" customWidth="1"/>
    <col min="14858" max="14858" width="16.375" style="68" customWidth="1"/>
    <col min="14859" max="14859" width="13.75" style="68" customWidth="1"/>
    <col min="14860" max="14860" width="21.375" style="68" customWidth="1"/>
    <col min="14861" max="14861" width="25" style="68" customWidth="1"/>
    <col min="14862" max="14862" width="12.375" style="68" bestFit="1" customWidth="1"/>
    <col min="14863" max="14863" width="22.25" style="68" customWidth="1"/>
    <col min="14864" max="15102" width="11" style="68"/>
    <col min="15103" max="15103" width="15.5" style="68" customWidth="1"/>
    <col min="15104" max="15104" width="30.75" style="68" customWidth="1"/>
    <col min="15105" max="15105" width="20.75" style="68" bestFit="1" customWidth="1"/>
    <col min="15106" max="15106" width="20.125" style="68" bestFit="1" customWidth="1"/>
    <col min="15107" max="15107" width="17" style="68" customWidth="1"/>
    <col min="15108" max="15108" width="25.75" style="68" bestFit="1" customWidth="1"/>
    <col min="15109" max="15109" width="14.5" style="68" customWidth="1"/>
    <col min="15110" max="15110" width="23.875" style="68" bestFit="1" customWidth="1"/>
    <col min="15111" max="15111" width="41.5" style="68" customWidth="1"/>
    <col min="15112" max="15112" width="31.5" style="68" bestFit="1" customWidth="1"/>
    <col min="15113" max="15113" width="13.875" style="68" customWidth="1"/>
    <col min="15114" max="15114" width="16.375" style="68" customWidth="1"/>
    <col min="15115" max="15115" width="13.75" style="68" customWidth="1"/>
    <col min="15116" max="15116" width="21.375" style="68" customWidth="1"/>
    <col min="15117" max="15117" width="25" style="68" customWidth="1"/>
    <col min="15118" max="15118" width="12.375" style="68" bestFit="1" customWidth="1"/>
    <col min="15119" max="15119" width="22.25" style="68" customWidth="1"/>
    <col min="15120" max="15358" width="11" style="68"/>
    <col min="15359" max="15359" width="15.5" style="68" customWidth="1"/>
    <col min="15360" max="15360" width="30.75" style="68" customWidth="1"/>
    <col min="15361" max="15361" width="20.75" style="68" bestFit="1" customWidth="1"/>
    <col min="15362" max="15362" width="20.125" style="68" bestFit="1" customWidth="1"/>
    <col min="15363" max="15363" width="17" style="68" customWidth="1"/>
    <col min="15364" max="15364" width="25.75" style="68" bestFit="1" customWidth="1"/>
    <col min="15365" max="15365" width="14.5" style="68" customWidth="1"/>
    <col min="15366" max="15366" width="23.875" style="68" bestFit="1" customWidth="1"/>
    <col min="15367" max="15367" width="41.5" style="68" customWidth="1"/>
    <col min="15368" max="15368" width="31.5" style="68" bestFit="1" customWidth="1"/>
    <col min="15369" max="15369" width="13.875" style="68" customWidth="1"/>
    <col min="15370" max="15370" width="16.375" style="68" customWidth="1"/>
    <col min="15371" max="15371" width="13.75" style="68" customWidth="1"/>
    <col min="15372" max="15372" width="21.375" style="68" customWidth="1"/>
    <col min="15373" max="15373" width="25" style="68" customWidth="1"/>
    <col min="15374" max="15374" width="12.375" style="68" bestFit="1" customWidth="1"/>
    <col min="15375" max="15375" width="22.25" style="68" customWidth="1"/>
    <col min="15376" max="15614" width="11" style="68"/>
    <col min="15615" max="15615" width="15.5" style="68" customWidth="1"/>
    <col min="15616" max="15616" width="30.75" style="68" customWidth="1"/>
    <col min="15617" max="15617" width="20.75" style="68" bestFit="1" customWidth="1"/>
    <col min="15618" max="15618" width="20.125" style="68" bestFit="1" customWidth="1"/>
    <col min="15619" max="15619" width="17" style="68" customWidth="1"/>
    <col min="15620" max="15620" width="25.75" style="68" bestFit="1" customWidth="1"/>
    <col min="15621" max="15621" width="14.5" style="68" customWidth="1"/>
    <col min="15622" max="15622" width="23.875" style="68" bestFit="1" customWidth="1"/>
    <col min="15623" max="15623" width="41.5" style="68" customWidth="1"/>
    <col min="15624" max="15624" width="31.5" style="68" bestFit="1" customWidth="1"/>
    <col min="15625" max="15625" width="13.875" style="68" customWidth="1"/>
    <col min="15626" max="15626" width="16.375" style="68" customWidth="1"/>
    <col min="15627" max="15627" width="13.75" style="68" customWidth="1"/>
    <col min="15628" max="15628" width="21.375" style="68" customWidth="1"/>
    <col min="15629" max="15629" width="25" style="68" customWidth="1"/>
    <col min="15630" max="15630" width="12.375" style="68" bestFit="1" customWidth="1"/>
    <col min="15631" max="15631" width="22.25" style="68" customWidth="1"/>
    <col min="15632" max="15870" width="11" style="68"/>
    <col min="15871" max="15871" width="15.5" style="68" customWidth="1"/>
    <col min="15872" max="15872" width="30.75" style="68" customWidth="1"/>
    <col min="15873" max="15873" width="20.75" style="68" bestFit="1" customWidth="1"/>
    <col min="15874" max="15874" width="20.125" style="68" bestFit="1" customWidth="1"/>
    <col min="15875" max="15875" width="17" style="68" customWidth="1"/>
    <col min="15876" max="15876" width="25.75" style="68" bestFit="1" customWidth="1"/>
    <col min="15877" max="15877" width="14.5" style="68" customWidth="1"/>
    <col min="15878" max="15878" width="23.875" style="68" bestFit="1" customWidth="1"/>
    <col min="15879" max="15879" width="41.5" style="68" customWidth="1"/>
    <col min="15880" max="15880" width="31.5" style="68" bestFit="1" customWidth="1"/>
    <col min="15881" max="15881" width="13.875" style="68" customWidth="1"/>
    <col min="15882" max="15882" width="16.375" style="68" customWidth="1"/>
    <col min="15883" max="15883" width="13.75" style="68" customWidth="1"/>
    <col min="15884" max="15884" width="21.375" style="68" customWidth="1"/>
    <col min="15885" max="15885" width="25" style="68" customWidth="1"/>
    <col min="15886" max="15886" width="12.375" style="68" bestFit="1" customWidth="1"/>
    <col min="15887" max="15887" width="22.25" style="68" customWidth="1"/>
    <col min="15888" max="16126" width="11" style="68"/>
    <col min="16127" max="16127" width="15.5" style="68" customWidth="1"/>
    <col min="16128" max="16128" width="30.75" style="68" customWidth="1"/>
    <col min="16129" max="16129" width="20.75" style="68" bestFit="1" customWidth="1"/>
    <col min="16130" max="16130" width="20.125" style="68" bestFit="1" customWidth="1"/>
    <col min="16131" max="16131" width="17" style="68" customWidth="1"/>
    <col min="16132" max="16132" width="25.75" style="68" bestFit="1" customWidth="1"/>
    <col min="16133" max="16133" width="14.5" style="68" customWidth="1"/>
    <col min="16134" max="16134" width="23.875" style="68" bestFit="1" customWidth="1"/>
    <col min="16135" max="16135" width="41.5" style="68" customWidth="1"/>
    <col min="16136" max="16136" width="31.5" style="68" bestFit="1" customWidth="1"/>
    <col min="16137" max="16137" width="13.875" style="68" customWidth="1"/>
    <col min="16138" max="16138" width="16.375" style="68" customWidth="1"/>
    <col min="16139" max="16139" width="13.75" style="68" customWidth="1"/>
    <col min="16140" max="16140" width="21.375" style="68" customWidth="1"/>
    <col min="16141" max="16141" width="25" style="68" customWidth="1"/>
    <col min="16142" max="16142" width="12.375" style="68" bestFit="1" customWidth="1"/>
    <col min="16143" max="16143" width="22.25" style="68" customWidth="1"/>
    <col min="16144" max="16384" width="11" style="68"/>
  </cols>
  <sheetData>
    <row r="1" spans="1:254" s="90" customFormat="1" ht="51" customHeight="1">
      <c r="A1" s="91" t="s">
        <v>144</v>
      </c>
      <c r="B1" s="91" t="s">
        <v>145</v>
      </c>
      <c r="C1" s="92" t="s">
        <v>39</v>
      </c>
      <c r="D1" s="92" t="s">
        <v>40</v>
      </c>
      <c r="E1" s="105" t="s">
        <v>41</v>
      </c>
      <c r="F1" s="91" t="s">
        <v>42</v>
      </c>
      <c r="G1" s="91" t="s">
        <v>43</v>
      </c>
      <c r="H1" s="91" t="s">
        <v>44</v>
      </c>
      <c r="I1" s="91" t="s">
        <v>45</v>
      </c>
      <c r="J1" s="92" t="s">
        <v>68</v>
      </c>
      <c r="K1" s="92" t="s">
        <v>69</v>
      </c>
      <c r="L1" s="91" t="s">
        <v>46</v>
      </c>
      <c r="M1" s="91" t="s">
        <v>47</v>
      </c>
      <c r="N1" s="91" t="s">
        <v>48</v>
      </c>
      <c r="O1" s="91" t="s">
        <v>49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9"/>
    </row>
    <row r="2" spans="1:254" ht="60.95" customHeight="1">
      <c r="A2" s="144" t="s">
        <v>148</v>
      </c>
      <c r="B2" s="116" t="s">
        <v>161</v>
      </c>
      <c r="C2" s="117" t="s">
        <v>120</v>
      </c>
      <c r="D2" s="117" t="s">
        <v>56</v>
      </c>
      <c r="E2" s="118" t="s">
        <v>121</v>
      </c>
      <c r="F2" s="119" t="s">
        <v>122</v>
      </c>
      <c r="G2" s="120" t="s">
        <v>189</v>
      </c>
      <c r="H2" s="148" t="s">
        <v>123</v>
      </c>
      <c r="I2" s="149" t="s">
        <v>106</v>
      </c>
      <c r="J2" s="149" t="s">
        <v>124</v>
      </c>
      <c r="K2" s="150" t="s">
        <v>118</v>
      </c>
      <c r="L2" s="149" t="s">
        <v>120</v>
      </c>
      <c r="M2" s="149" t="s">
        <v>56</v>
      </c>
      <c r="N2" s="149" t="s">
        <v>121</v>
      </c>
      <c r="O2" s="151" t="s">
        <v>122</v>
      </c>
      <c r="P2" s="74"/>
      <c r="Q2" s="75"/>
      <c r="R2" s="76"/>
      <c r="S2" s="76"/>
      <c r="T2" s="76"/>
      <c r="U2" s="75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69"/>
    </row>
    <row r="3" spans="1:254" ht="60.95" customHeight="1">
      <c r="A3" s="145" t="s">
        <v>159</v>
      </c>
      <c r="B3" s="121" t="s">
        <v>197</v>
      </c>
      <c r="C3" s="122" t="s">
        <v>54</v>
      </c>
      <c r="D3" s="122" t="s">
        <v>51</v>
      </c>
      <c r="E3" s="123" t="s">
        <v>52</v>
      </c>
      <c r="F3" s="124" t="s">
        <v>201</v>
      </c>
      <c r="G3" s="125" t="s">
        <v>190</v>
      </c>
      <c r="H3" s="152" t="s">
        <v>53</v>
      </c>
      <c r="I3" s="153" t="s">
        <v>50</v>
      </c>
      <c r="J3" s="153" t="s">
        <v>196</v>
      </c>
      <c r="K3" s="153" t="s">
        <v>118</v>
      </c>
      <c r="L3" s="153" t="s">
        <v>54</v>
      </c>
      <c r="M3" s="153" t="s">
        <v>51</v>
      </c>
      <c r="N3" s="153" t="s">
        <v>52</v>
      </c>
      <c r="O3" s="154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60.95" customHeight="1">
      <c r="A4" s="145" t="s">
        <v>149</v>
      </c>
      <c r="B4" s="121" t="s">
        <v>160</v>
      </c>
      <c r="C4" s="122" t="s">
        <v>107</v>
      </c>
      <c r="D4" s="122" t="s">
        <v>108</v>
      </c>
      <c r="E4" s="126" t="s">
        <v>119</v>
      </c>
      <c r="F4" s="127" t="s">
        <v>111</v>
      </c>
      <c r="G4" s="165" t="s">
        <v>215</v>
      </c>
      <c r="H4" s="152" t="s">
        <v>55</v>
      </c>
      <c r="I4" s="155" t="s">
        <v>106</v>
      </c>
      <c r="J4" s="155" t="s">
        <v>110</v>
      </c>
      <c r="K4" s="134" t="s">
        <v>118</v>
      </c>
      <c r="L4" s="155" t="s">
        <v>107</v>
      </c>
      <c r="M4" s="155" t="s">
        <v>108</v>
      </c>
      <c r="N4" s="155" t="s">
        <v>109</v>
      </c>
      <c r="O4" s="156" t="s">
        <v>111</v>
      </c>
      <c r="P4" s="70"/>
      <c r="Q4" s="7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69"/>
    </row>
    <row r="5" spans="1:254" ht="60.95" customHeight="1">
      <c r="A5" s="146" t="s">
        <v>101</v>
      </c>
      <c r="B5" s="121" t="s">
        <v>208</v>
      </c>
      <c r="C5" s="122" t="s">
        <v>102</v>
      </c>
      <c r="D5" s="122" t="s">
        <v>103</v>
      </c>
      <c r="E5" s="128" t="s">
        <v>172</v>
      </c>
      <c r="F5" s="129" t="s">
        <v>137</v>
      </c>
      <c r="G5" s="125" t="s">
        <v>207</v>
      </c>
      <c r="H5" s="152" t="s">
        <v>141</v>
      </c>
      <c r="I5" s="153" t="s">
        <v>138</v>
      </c>
      <c r="J5" s="133" t="s">
        <v>188</v>
      </c>
      <c r="K5" s="133" t="s">
        <v>187</v>
      </c>
      <c r="L5" s="134" t="s">
        <v>173</v>
      </c>
      <c r="M5" s="134" t="s">
        <v>129</v>
      </c>
      <c r="N5" s="135" t="s">
        <v>130</v>
      </c>
      <c r="O5" s="157" t="s">
        <v>137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60.95" customHeight="1">
      <c r="A6" s="146" t="s">
        <v>158</v>
      </c>
      <c r="B6" s="121" t="s">
        <v>157</v>
      </c>
      <c r="C6" s="122" t="s">
        <v>81</v>
      </c>
      <c r="D6" s="130" t="s">
        <v>57</v>
      </c>
      <c r="E6" s="131" t="s">
        <v>127</v>
      </c>
      <c r="F6" s="132" t="s">
        <v>128</v>
      </c>
      <c r="G6" s="125" t="s">
        <v>203</v>
      </c>
      <c r="H6" s="158" t="s">
        <v>134</v>
      </c>
      <c r="I6" s="159" t="s">
        <v>50</v>
      </c>
      <c r="J6" s="160" t="s">
        <v>198</v>
      </c>
      <c r="K6" s="121" t="s">
        <v>27</v>
      </c>
      <c r="L6" s="160" t="s">
        <v>125</v>
      </c>
      <c r="M6" s="160" t="s">
        <v>126</v>
      </c>
      <c r="N6" s="160" t="s">
        <v>127</v>
      </c>
      <c r="O6" s="161" t="s">
        <v>128</v>
      </c>
      <c r="P6" s="70"/>
      <c r="Q6" s="73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69"/>
    </row>
    <row r="7" spans="1:254" ht="60.95" customHeight="1">
      <c r="A7" s="145" t="s">
        <v>150</v>
      </c>
      <c r="B7" s="121" t="s">
        <v>155</v>
      </c>
      <c r="C7" s="130" t="s">
        <v>59</v>
      </c>
      <c r="D7" s="130" t="s">
        <v>60</v>
      </c>
      <c r="E7" s="123" t="s">
        <v>61</v>
      </c>
      <c r="F7" s="124" t="s">
        <v>184</v>
      </c>
      <c r="G7" s="125" t="s">
        <v>206</v>
      </c>
      <c r="H7" s="162" t="s">
        <v>136</v>
      </c>
      <c r="I7" s="153" t="s">
        <v>138</v>
      </c>
      <c r="J7" s="163" t="s">
        <v>58</v>
      </c>
      <c r="K7" s="121" t="s">
        <v>27</v>
      </c>
      <c r="L7" s="130" t="s">
        <v>59</v>
      </c>
      <c r="M7" s="130" t="s">
        <v>60</v>
      </c>
      <c r="N7" s="123" t="s">
        <v>61</v>
      </c>
      <c r="O7" s="154" t="s">
        <v>184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</row>
    <row r="8" spans="1:254" ht="60.95" customHeight="1">
      <c r="A8" s="146" t="s">
        <v>151</v>
      </c>
      <c r="B8" s="133" t="s">
        <v>156</v>
      </c>
      <c r="C8" s="134" t="s">
        <v>28</v>
      </c>
      <c r="D8" s="134" t="s">
        <v>29</v>
      </c>
      <c r="E8" s="135" t="s">
        <v>30</v>
      </c>
      <c r="F8" s="124" t="s">
        <v>31</v>
      </c>
      <c r="G8" s="125" t="s">
        <v>195</v>
      </c>
      <c r="H8" s="164" t="s">
        <v>132</v>
      </c>
      <c r="I8" s="153" t="s">
        <v>50</v>
      </c>
      <c r="J8" s="134" t="s">
        <v>66</v>
      </c>
      <c r="K8" s="134" t="s">
        <v>27</v>
      </c>
      <c r="L8" s="134" t="s">
        <v>62</v>
      </c>
      <c r="M8" s="134" t="s">
        <v>29</v>
      </c>
      <c r="N8" s="134" t="s">
        <v>30</v>
      </c>
      <c r="O8" s="156" t="s">
        <v>31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</row>
    <row r="9" spans="1:254" ht="60.95" customHeight="1">
      <c r="A9" s="146" t="s">
        <v>152</v>
      </c>
      <c r="B9" s="133" t="s">
        <v>156</v>
      </c>
      <c r="C9" s="134" t="s">
        <v>139</v>
      </c>
      <c r="D9" s="134" t="s">
        <v>140</v>
      </c>
      <c r="E9" s="135" t="s">
        <v>63</v>
      </c>
      <c r="F9" s="124" t="s">
        <v>31</v>
      </c>
      <c r="G9" s="125" t="s">
        <v>209</v>
      </c>
      <c r="H9" s="164" t="s">
        <v>133</v>
      </c>
      <c r="I9" s="153" t="s">
        <v>50</v>
      </c>
      <c r="J9" s="134" t="s">
        <v>66</v>
      </c>
      <c r="K9" s="134" t="s">
        <v>27</v>
      </c>
      <c r="L9" s="134" t="s">
        <v>139</v>
      </c>
      <c r="M9" s="134" t="s">
        <v>140</v>
      </c>
      <c r="N9" s="134" t="s">
        <v>63</v>
      </c>
      <c r="O9" s="156" t="s">
        <v>31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</row>
    <row r="10" spans="1:254" ht="60.95" customHeight="1">
      <c r="A10" s="147" t="s">
        <v>153</v>
      </c>
      <c r="B10" s="136" t="s">
        <v>154</v>
      </c>
      <c r="C10" s="137" t="s">
        <v>33</v>
      </c>
      <c r="D10" s="137" t="s">
        <v>34</v>
      </c>
      <c r="E10" s="123" t="s">
        <v>35</v>
      </c>
      <c r="F10" s="138" t="s">
        <v>201</v>
      </c>
      <c r="G10" s="125" t="s">
        <v>202</v>
      </c>
      <c r="H10" s="164" t="s">
        <v>105</v>
      </c>
      <c r="I10" s="153" t="s">
        <v>50</v>
      </c>
      <c r="J10" s="153" t="s">
        <v>67</v>
      </c>
      <c r="K10" s="153" t="s">
        <v>70</v>
      </c>
      <c r="L10" s="153" t="s">
        <v>64</v>
      </c>
      <c r="M10" s="153" t="s">
        <v>99</v>
      </c>
      <c r="N10" s="153" t="s">
        <v>65</v>
      </c>
      <c r="O10" s="154" t="s">
        <v>82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</row>
    <row r="11" spans="1:254" ht="60.95" customHeight="1">
      <c r="A11" s="146" t="s">
        <v>174</v>
      </c>
      <c r="B11" s="133" t="s">
        <v>211</v>
      </c>
      <c r="C11" s="134" t="s">
        <v>173</v>
      </c>
      <c r="D11" s="134" t="s">
        <v>129</v>
      </c>
      <c r="E11" s="135" t="s">
        <v>130</v>
      </c>
      <c r="F11" s="129" t="s">
        <v>137</v>
      </c>
      <c r="G11" s="125" t="s">
        <v>200</v>
      </c>
      <c r="H11" s="164" t="s">
        <v>131</v>
      </c>
      <c r="I11" s="153" t="s">
        <v>138</v>
      </c>
      <c r="J11" s="133" t="s">
        <v>188</v>
      </c>
      <c r="K11" s="133" t="s">
        <v>187</v>
      </c>
      <c r="L11" s="134" t="s">
        <v>173</v>
      </c>
      <c r="M11" s="134" t="s">
        <v>129</v>
      </c>
      <c r="N11" s="135" t="s">
        <v>130</v>
      </c>
      <c r="O11" s="157" t="s">
        <v>137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ht="60.95" customHeight="1">
      <c r="A12" s="146" t="s">
        <v>175</v>
      </c>
      <c r="B12" s="133" t="s">
        <v>211</v>
      </c>
      <c r="C12" s="134" t="s">
        <v>173</v>
      </c>
      <c r="D12" s="134" t="s">
        <v>129</v>
      </c>
      <c r="E12" s="135" t="s">
        <v>130</v>
      </c>
      <c r="F12" s="129" t="s">
        <v>137</v>
      </c>
      <c r="G12" s="125" t="s">
        <v>199</v>
      </c>
      <c r="H12" s="164" t="s">
        <v>131</v>
      </c>
      <c r="I12" s="153" t="s">
        <v>138</v>
      </c>
      <c r="J12" s="133" t="s">
        <v>188</v>
      </c>
      <c r="K12" s="133" t="s">
        <v>187</v>
      </c>
      <c r="L12" s="134" t="s">
        <v>173</v>
      </c>
      <c r="M12" s="134" t="s">
        <v>129</v>
      </c>
      <c r="N12" s="135" t="s">
        <v>130</v>
      </c>
      <c r="O12" s="157" t="s">
        <v>137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</row>
    <row r="13" spans="1:254" ht="60.95" customHeight="1">
      <c r="A13" s="146" t="s">
        <v>204</v>
      </c>
      <c r="B13" s="121" t="s">
        <v>142</v>
      </c>
      <c r="C13" s="122" t="s">
        <v>205</v>
      </c>
      <c r="D13" s="130" t="s">
        <v>143</v>
      </c>
      <c r="E13" s="131" t="s">
        <v>127</v>
      </c>
      <c r="F13" s="132" t="s">
        <v>128</v>
      </c>
      <c r="G13" s="125" t="s">
        <v>203</v>
      </c>
      <c r="H13" s="158" t="s">
        <v>135</v>
      </c>
      <c r="I13" s="159" t="s">
        <v>50</v>
      </c>
      <c r="J13" s="160" t="s">
        <v>198</v>
      </c>
      <c r="K13" s="121" t="s">
        <v>27</v>
      </c>
      <c r="L13" s="160" t="s">
        <v>125</v>
      </c>
      <c r="M13" s="160" t="s">
        <v>126</v>
      </c>
      <c r="N13" s="160" t="s">
        <v>127</v>
      </c>
      <c r="O13" s="161" t="s">
        <v>128</v>
      </c>
      <c r="P13" s="70"/>
      <c r="Q13" s="73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69"/>
    </row>
    <row r="14" spans="1:254" ht="50.25" customHeight="1"/>
    <row r="19" spans="1:254" ht="15.95" customHeight="1">
      <c r="A19" s="77"/>
      <c r="B19" s="77"/>
      <c r="C19" s="77"/>
      <c r="D19" s="77"/>
      <c r="E19" s="10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5.95" customHeight="1">
      <c r="B20" s="77"/>
      <c r="C20" s="77"/>
      <c r="D20" s="77"/>
      <c r="E20" s="106"/>
      <c r="F20" s="77"/>
      <c r="G20" s="77"/>
      <c r="H20" s="77"/>
      <c r="I20" s="78"/>
      <c r="J20" s="79"/>
      <c r="K20" s="7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>
      <c r="B21" s="77"/>
      <c r="C21" s="77"/>
      <c r="D21" s="77"/>
      <c r="E21" s="106"/>
      <c r="F21" s="77"/>
      <c r="G21" s="77"/>
      <c r="H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>
      <c r="B22" s="77"/>
      <c r="C22" s="77"/>
      <c r="D22" s="77"/>
      <c r="E22" s="106"/>
      <c r="F22" s="77"/>
      <c r="G22" s="77"/>
      <c r="H22" s="77"/>
      <c r="J22" s="80"/>
      <c r="K22" s="80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254">
      <c r="A23" s="77"/>
      <c r="B23" s="77"/>
      <c r="C23" s="77"/>
      <c r="D23" s="77"/>
      <c r="E23" s="106"/>
      <c r="F23" s="77"/>
      <c r="G23" s="77"/>
      <c r="H23" s="77"/>
      <c r="J23" s="80"/>
      <c r="K23" s="80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</row>
    <row r="24" spans="1:254">
      <c r="A24" s="77"/>
      <c r="B24" s="77"/>
      <c r="C24" s="77"/>
      <c r="D24" s="77"/>
      <c r="E24" s="106"/>
      <c r="F24" s="77"/>
      <c r="G24" s="77"/>
      <c r="H24" s="77"/>
      <c r="J24" s="80"/>
      <c r="K24" s="80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</row>
    <row r="25" spans="1:254">
      <c r="A25" s="77"/>
      <c r="B25" s="77"/>
      <c r="C25" s="77"/>
      <c r="D25" s="77"/>
      <c r="E25" s="106"/>
      <c r="F25" s="77"/>
      <c r="G25" s="77"/>
      <c r="H25" s="77"/>
      <c r="J25" s="81"/>
      <c r="K25" s="81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>
      <c r="A26" s="77"/>
      <c r="B26" s="77"/>
      <c r="C26" s="77"/>
      <c r="D26" s="77"/>
      <c r="E26" s="10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</row>
    <row r="27" spans="1:254">
      <c r="A27" s="77"/>
      <c r="B27" s="77"/>
      <c r="C27" s="77"/>
      <c r="D27" s="77"/>
      <c r="E27" s="10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</row>
    <row r="28" spans="1:254">
      <c r="A28" s="77"/>
      <c r="B28" s="77"/>
      <c r="C28" s="77"/>
      <c r="D28" s="77"/>
      <c r="E28" s="10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</row>
    <row r="29" spans="1:254">
      <c r="C29" s="77"/>
      <c r="D29" s="77"/>
      <c r="E29" s="10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</row>
    <row r="30" spans="1:254">
      <c r="C30" s="77"/>
    </row>
    <row r="31" spans="1:254">
      <c r="C31" s="77"/>
    </row>
    <row r="42" spans="1:4">
      <c r="A42" s="83"/>
      <c r="B42" s="83"/>
      <c r="C42" s="83"/>
      <c r="D42" s="83"/>
    </row>
  </sheetData>
  <sheetProtection password="CF35" sheet="1" objects="1" scenarios="1" selectLockedCells="1"/>
  <hyperlinks>
    <hyperlink ref="F7" r:id="rId1"/>
    <hyperlink ref="F8" r:id="rId2"/>
    <hyperlink ref="F9" r:id="rId3"/>
    <hyperlink ref="O10" r:id="rId4"/>
    <hyperlink ref="O6" r:id="rId5"/>
    <hyperlink ref="O8" r:id="rId6"/>
    <hyperlink ref="O9" r:id="rId7"/>
    <hyperlink ref="O13" r:id="rId8"/>
    <hyperlink ref="F6" r:id="rId9"/>
    <hyperlink ref="F13" r:id="rId10"/>
    <hyperlink ref="F12" r:id="rId11" display="mailto:info@imkerhuus.ch"/>
    <hyperlink ref="F5" r:id="rId12" display="mailto:info@imkerhuus.ch"/>
    <hyperlink ref="O7" r:id="rId13"/>
    <hyperlink ref="O12" r:id="rId14" display="mailto:info@imkerhuus.ch"/>
    <hyperlink ref="O5" r:id="rId15" display="mailto:info@imkerhuus.ch"/>
    <hyperlink ref="F11" r:id="rId16" display="mailto:info@imkerhuus.ch"/>
    <hyperlink ref="O11" r:id="rId17" display="mailto:info@imkerhuus.ch"/>
  </hyperlinks>
  <pageMargins left="0" right="0" top="0.19685039370078741" bottom="0.78740157480314965" header="0.31496062992125984" footer="0.31496062992125984"/>
  <pageSetup paperSize="8" orientation="landscape" r:id="rId1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102"/>
    <col min="13" max="15" width="6.5" style="102" customWidth="1"/>
    <col min="16" max="16" width="4.375" style="102" customWidth="1"/>
    <col min="17" max="17" width="6" style="102" customWidth="1"/>
    <col min="18" max="18" width="4.5" style="102" customWidth="1"/>
    <col min="19" max="19" width="2.625" style="102" customWidth="1"/>
    <col min="20" max="20" width="14.625" style="102" customWidth="1"/>
    <col min="21" max="865" width="11" style="102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98"/>
      <c r="G1" s="98"/>
      <c r="H1" s="98"/>
      <c r="I1" s="98"/>
      <c r="J1" s="171">
        <v>2017</v>
      </c>
      <c r="K1" s="172"/>
    </row>
    <row r="2" spans="1:22" s="102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102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2017'!O5</f>
        <v>info@imkerhuus.ch</v>
      </c>
      <c r="H3" s="170"/>
      <c r="I3" s="170"/>
      <c r="J3" s="170"/>
      <c r="K3" s="170"/>
    </row>
    <row r="4" spans="1:22" s="102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102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102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102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2017'!J5</f>
        <v>IB Fema GmbH -</v>
      </c>
      <c r="H7" s="180"/>
      <c r="I7" s="181"/>
      <c r="J7" s="181"/>
      <c r="K7" s="181"/>
      <c r="N7" s="100"/>
      <c r="O7" s="100"/>
      <c r="P7" s="100"/>
    </row>
    <row r="8" spans="1:22" s="102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2017'!K5</f>
        <v>Imkerhuus.ch</v>
      </c>
      <c r="H8" s="181"/>
      <c r="I8" s="181"/>
      <c r="J8" s="181"/>
      <c r="K8" s="181"/>
      <c r="N8" s="100"/>
      <c r="O8" s="100"/>
      <c r="P8" s="100"/>
    </row>
    <row r="9" spans="1:22" s="102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2017'!L5</f>
        <v>Gräuschenweg 1</v>
      </c>
      <c r="H9" s="180"/>
      <c r="I9" s="181"/>
      <c r="J9" s="181"/>
      <c r="K9" s="181"/>
      <c r="N9" s="100"/>
      <c r="O9" s="27"/>
      <c r="P9" s="100"/>
    </row>
    <row r="10" spans="1:22" s="102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2017'!M5</f>
        <v>2542 Pieterlen</v>
      </c>
      <c r="H10" s="186"/>
      <c r="I10" s="186"/>
      <c r="J10" s="186"/>
      <c r="K10" s="186"/>
      <c r="N10" s="100"/>
      <c r="O10" s="28"/>
      <c r="P10" s="100"/>
    </row>
    <row r="11" spans="1:22" s="102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100"/>
      <c r="O11" s="28"/>
      <c r="P11" s="100"/>
      <c r="R11" s="29"/>
    </row>
    <row r="12" spans="1:22" s="102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100"/>
      <c r="O12" s="28"/>
    </row>
    <row r="13" spans="1:22" s="102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99"/>
      <c r="U13" s="99"/>
      <c r="V13" s="99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101" t="s">
        <v>25</v>
      </c>
      <c r="J28" s="101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102" customFormat="1" ht="55.5" customHeight="1">
      <c r="A36" s="11"/>
      <c r="B36" s="229" t="str">
        <f>'Abholstellen 2017'!A5</f>
        <v>Region Schwarzenburg</v>
      </c>
      <c r="C36" s="230"/>
      <c r="D36" s="230"/>
      <c r="E36" s="231"/>
      <c r="F36" s="262" t="str">
        <f>'Abholstellen 2017'!G5</f>
        <v xml:space="preserve">Dienstag 27. Juni 2017                                                        18:30 - 20:00 Uhr                                            </v>
      </c>
      <c r="G36" s="263"/>
      <c r="H36" s="263"/>
      <c r="I36" s="263"/>
      <c r="J36" s="263"/>
      <c r="K36" s="264"/>
    </row>
    <row r="37" spans="1:11" s="102" customFormat="1" ht="17.100000000000001" customHeight="1">
      <c r="A37" s="11"/>
      <c r="B37" s="235" t="str">
        <f>'Abholstellen 2017'!B5</f>
        <v xml:space="preserve">Gasthof Lanzenhäusern 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102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102" customFormat="1" ht="17.100000000000001" customHeight="1">
      <c r="A39" s="11"/>
      <c r="B39" s="248" t="str">
        <f>'Abholstellen 2017'!C5</f>
        <v>Bernstrasse 125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102" customFormat="1" ht="17.100000000000001" customHeight="1">
      <c r="A40" s="11"/>
      <c r="B40" s="251" t="str">
        <f>'Abholstellen 2017'!D5</f>
        <v>3148 Lanzenhäusern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102" customFormat="1" ht="17.100000000000001" customHeight="1">
      <c r="A41" s="11"/>
      <c r="B41" s="248" t="str">
        <f>'Abholstellen 2017'!E5</f>
        <v>079 7189876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102" customFormat="1" ht="17.100000000000001" customHeight="1">
      <c r="A42" s="11"/>
      <c r="B42" s="254" t="str">
        <f>'Abholstellen 2017'!F5</f>
        <v>info@imkerhuus.ch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102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102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102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102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102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102" customFormat="1"/>
    <row r="49" spans="1:9" s="102" customFormat="1"/>
    <row r="50" spans="1:9" s="102" customFormat="1">
      <c r="A50" s="25"/>
    </row>
    <row r="51" spans="1:9" s="102" customFormat="1">
      <c r="H51" s="52"/>
      <c r="I51" s="25"/>
    </row>
    <row r="52" spans="1:9" s="102" customFormat="1"/>
    <row r="53" spans="1:9" s="102" customFormat="1"/>
    <row r="54" spans="1:9" s="102" customFormat="1"/>
    <row r="55" spans="1:9" s="102" customFormat="1"/>
    <row r="56" spans="1:9" s="102" customFormat="1"/>
    <row r="57" spans="1:9" s="102" customFormat="1"/>
    <row r="58" spans="1:9" s="102" customFormat="1"/>
    <row r="59" spans="1:9" s="102" customFormat="1"/>
    <row r="60" spans="1:9" s="102" customFormat="1"/>
    <row r="61" spans="1:9" s="102" customFormat="1"/>
    <row r="62" spans="1:9" s="102" customFormat="1"/>
    <row r="63" spans="1:9" s="102" customFormat="1"/>
    <row r="64" spans="1:9" s="102" customFormat="1"/>
    <row r="65" s="102" customFormat="1"/>
    <row r="66" s="102" customFormat="1"/>
    <row r="67" s="102" customFormat="1"/>
    <row r="68" s="102" customFormat="1"/>
    <row r="69" s="102" customFormat="1"/>
    <row r="70" s="102" customFormat="1"/>
    <row r="71" s="102" customFormat="1"/>
    <row r="72" s="102" customFormat="1"/>
    <row r="73" s="102" customFormat="1"/>
    <row r="74" s="102" customFormat="1"/>
    <row r="75" s="102" customFormat="1"/>
    <row r="76" s="102" customFormat="1"/>
    <row r="77" s="102" customFormat="1"/>
    <row r="78" s="102" customFormat="1"/>
    <row r="79" s="102" customFormat="1"/>
    <row r="80" s="102" customFormat="1"/>
    <row r="81" s="102" customFormat="1"/>
    <row r="82" s="102" customFormat="1"/>
    <row r="83" s="102" customFormat="1"/>
    <row r="84" s="102" customFormat="1"/>
    <row r="85" s="102" customFormat="1"/>
    <row r="86" s="102" customFormat="1"/>
    <row r="87" s="102" customFormat="1"/>
    <row r="88" s="102" customFormat="1"/>
    <row r="89" s="102" customFormat="1"/>
    <row r="90" s="102" customFormat="1"/>
    <row r="91" s="102" customFormat="1"/>
    <row r="92" s="102" customFormat="1"/>
    <row r="93" s="102" customFormat="1"/>
    <row r="94" s="102" customFormat="1"/>
    <row r="95" s="102" customFormat="1"/>
    <row r="96" s="102" customFormat="1"/>
    <row r="97" s="102" customFormat="1"/>
    <row r="98" s="102" customFormat="1"/>
    <row r="99" s="102" customFormat="1"/>
    <row r="100" s="102" customFormat="1"/>
    <row r="101" s="102" customFormat="1"/>
    <row r="102" s="102" customFormat="1"/>
    <row r="103" s="102" customFormat="1"/>
    <row r="104" s="102" customFormat="1"/>
    <row r="105" s="102" customFormat="1"/>
    <row r="106" s="102" customFormat="1"/>
    <row r="107" s="102" customFormat="1"/>
    <row r="108" s="102" customFormat="1"/>
    <row r="109" s="102" customFormat="1"/>
    <row r="110" s="102" customFormat="1"/>
    <row r="111" s="102" customFormat="1"/>
    <row r="112" s="102" customFormat="1"/>
    <row r="113" s="102" customFormat="1"/>
    <row r="114" s="102" customFormat="1"/>
    <row r="115" s="102" customFormat="1"/>
    <row r="116" s="102" customFormat="1"/>
    <row r="117" s="102" customFormat="1"/>
    <row r="118" s="102" customFormat="1"/>
    <row r="119" s="102" customFormat="1"/>
    <row r="120" s="102" customFormat="1"/>
    <row r="121" s="102" customFormat="1"/>
    <row r="122" s="102" customFormat="1"/>
    <row r="123" s="102" customFormat="1"/>
    <row r="124" s="102" customFormat="1"/>
    <row r="125" s="102" customFormat="1"/>
    <row r="126" s="102" customFormat="1"/>
    <row r="127" s="102" customFormat="1"/>
    <row r="128" s="102" customFormat="1"/>
    <row r="129" s="102" customFormat="1"/>
    <row r="130" s="102" customFormat="1"/>
    <row r="131" s="102" customFormat="1"/>
    <row r="132" s="102" customFormat="1"/>
    <row r="133" s="102" customFormat="1"/>
    <row r="134" s="102" customFormat="1"/>
    <row r="135" s="102" customFormat="1"/>
    <row r="136" s="102" customFormat="1"/>
    <row r="137" s="102" customFormat="1"/>
    <row r="138" s="102" customFormat="1"/>
    <row r="139" s="102" customFormat="1"/>
    <row r="140" s="102" customFormat="1"/>
    <row r="141" s="102" customFormat="1"/>
    <row r="142" s="102" customFormat="1"/>
    <row r="143" s="102" customFormat="1"/>
    <row r="144" s="102" customFormat="1"/>
    <row r="145" s="102" customFormat="1"/>
    <row r="146" s="102" customFormat="1"/>
    <row r="147" s="102" customFormat="1"/>
    <row r="148" s="102" customFormat="1"/>
    <row r="149" s="102" customFormat="1"/>
    <row r="150" s="102" customFormat="1"/>
    <row r="151" s="102" customFormat="1"/>
    <row r="152" s="102" customFormat="1"/>
    <row r="153" s="102" customFormat="1"/>
    <row r="154" s="102" customFormat="1"/>
    <row r="155" s="102" customFormat="1"/>
    <row r="156" s="102" customFormat="1"/>
    <row r="157" s="102" customFormat="1"/>
    <row r="158" s="102" customFormat="1"/>
    <row r="159" s="102" customFormat="1"/>
    <row r="160" s="102" customFormat="1"/>
    <row r="161" s="102" customFormat="1"/>
    <row r="162" s="102" customFormat="1"/>
    <row r="163" s="102" customFormat="1"/>
    <row r="164" s="102" customFormat="1"/>
    <row r="165" s="102" customFormat="1"/>
    <row r="166" s="102" customFormat="1"/>
    <row r="167" s="102" customFormat="1"/>
    <row r="168" s="102" customFormat="1"/>
    <row r="169" s="102" customFormat="1"/>
    <row r="170" s="102" customFormat="1"/>
    <row r="171" s="102" customFormat="1"/>
    <row r="172" s="102" customFormat="1"/>
    <row r="173" s="102" customFormat="1"/>
    <row r="174" s="102" customFormat="1"/>
    <row r="175" s="102" customFormat="1"/>
    <row r="176" s="102" customFormat="1"/>
    <row r="177" s="102" customFormat="1"/>
    <row r="178" s="102" customFormat="1"/>
    <row r="179" s="102" customFormat="1"/>
    <row r="180" s="102" customFormat="1"/>
    <row r="181" s="102" customFormat="1"/>
    <row r="182" s="102" customFormat="1"/>
    <row r="183" s="102" customFormat="1"/>
    <row r="184" s="102" customFormat="1"/>
    <row r="185" s="102" customFormat="1"/>
    <row r="186" s="102" customFormat="1"/>
    <row r="187" s="102" customFormat="1"/>
    <row r="188" s="102" customFormat="1"/>
    <row r="189" s="102" customFormat="1"/>
    <row r="190" s="102" customFormat="1"/>
    <row r="191" s="102" customFormat="1"/>
    <row r="192" s="102" customFormat="1"/>
    <row r="193" s="102" customFormat="1"/>
    <row r="194" s="102" customFormat="1"/>
    <row r="195" s="102" customFormat="1"/>
    <row r="196" s="102" customFormat="1"/>
    <row r="197" s="102" customFormat="1"/>
    <row r="198" s="102" customFormat="1"/>
    <row r="199" s="102" customFormat="1"/>
    <row r="200" s="102" customFormat="1"/>
    <row r="201" s="102" customFormat="1"/>
    <row r="202" s="102" customFormat="1"/>
    <row r="203" s="102" customFormat="1"/>
    <row r="204" s="102" customFormat="1"/>
    <row r="205" s="102" customFormat="1"/>
    <row r="206" s="102" customFormat="1"/>
    <row r="207" s="102" customFormat="1"/>
    <row r="208" s="102" customFormat="1"/>
    <row r="209" s="102" customFormat="1"/>
    <row r="210" s="102" customFormat="1"/>
    <row r="211" s="102" customFormat="1"/>
    <row r="212" s="102" customFormat="1"/>
    <row r="213" s="102" customFormat="1"/>
    <row r="214" s="102" customFormat="1"/>
    <row r="215" s="102" customFormat="1"/>
    <row r="216" s="102" customFormat="1"/>
    <row r="217" s="102" customFormat="1"/>
    <row r="218" s="102" customFormat="1"/>
    <row r="219" s="102" customFormat="1"/>
    <row r="220" s="102" customFormat="1"/>
    <row r="221" s="102" customFormat="1"/>
    <row r="222" s="102" customFormat="1"/>
    <row r="223" s="102" customFormat="1"/>
    <row r="224" s="102" customFormat="1"/>
    <row r="225" s="102" customFormat="1"/>
    <row r="226" s="102" customFormat="1"/>
    <row r="227" s="102" customFormat="1"/>
    <row r="228" s="102" customFormat="1"/>
    <row r="229" s="102" customFormat="1"/>
    <row r="230" s="102" customFormat="1"/>
    <row r="231" s="102" customFormat="1"/>
    <row r="232" s="102" customFormat="1"/>
    <row r="233" s="102" customFormat="1"/>
    <row r="234" s="102" customFormat="1"/>
    <row r="235" s="102" customFormat="1"/>
    <row r="236" s="102" customFormat="1"/>
    <row r="237" s="102" customFormat="1"/>
    <row r="238" s="102" customFormat="1"/>
    <row r="239" s="102" customFormat="1"/>
    <row r="240" s="102" customFormat="1"/>
    <row r="241" s="102" customFormat="1"/>
    <row r="242" s="102" customFormat="1"/>
    <row r="243" s="102" customFormat="1"/>
    <row r="244" s="102" customFormat="1"/>
    <row r="245" s="102" customFormat="1"/>
    <row r="246" s="102" customFormat="1"/>
    <row r="247" s="102" customFormat="1"/>
    <row r="248" s="102" customFormat="1"/>
    <row r="249" s="102" customFormat="1"/>
    <row r="250" s="102" customFormat="1"/>
    <row r="251" s="102" customFormat="1"/>
    <row r="252" s="102" customFormat="1"/>
    <row r="253" s="102" customFormat="1"/>
    <row r="254" s="102" customFormat="1"/>
    <row r="255" s="102" customFormat="1"/>
    <row r="256" s="102" customFormat="1"/>
    <row r="257" s="102" customFormat="1"/>
    <row r="258" s="102" customFormat="1"/>
    <row r="259" s="102" customFormat="1"/>
    <row r="260" s="102" customFormat="1"/>
    <row r="261" s="102" customFormat="1"/>
    <row r="262" s="102" customFormat="1"/>
    <row r="263" s="102" customFormat="1"/>
    <row r="264" s="102" customFormat="1"/>
    <row r="265" s="102" customFormat="1"/>
    <row r="266" s="102" customFormat="1"/>
    <row r="267" s="102" customFormat="1"/>
    <row r="268" s="102" customFormat="1"/>
    <row r="269" s="102" customFormat="1"/>
    <row r="270" s="102" customFormat="1"/>
    <row r="271" s="102" customFormat="1"/>
    <row r="272" s="102" customFormat="1"/>
    <row r="273" s="102" customFormat="1"/>
    <row r="274" s="102" customFormat="1"/>
    <row r="275" s="102" customFormat="1"/>
    <row r="276" s="102" customFormat="1"/>
    <row r="277" s="102" customFormat="1"/>
    <row r="278" s="102" customFormat="1"/>
    <row r="279" s="102" customFormat="1"/>
    <row r="280" s="102" customFormat="1"/>
    <row r="281" s="102" customFormat="1"/>
    <row r="282" s="102" customFormat="1"/>
    <row r="283" s="102" customFormat="1"/>
    <row r="284" s="102" customFormat="1"/>
    <row r="285" s="102" customFormat="1"/>
    <row r="286" s="102" customFormat="1"/>
    <row r="287" s="102" customFormat="1"/>
    <row r="288" s="102" customFormat="1"/>
    <row r="289" s="102" customFormat="1"/>
    <row r="290" s="102" customFormat="1"/>
    <row r="291" s="102" customFormat="1"/>
    <row r="292" s="102" customFormat="1"/>
    <row r="293" s="102" customFormat="1"/>
    <row r="294" s="102" customFormat="1"/>
    <row r="295" s="102" customFormat="1"/>
    <row r="296" s="102" customFormat="1"/>
    <row r="297" s="102" customFormat="1"/>
    <row r="298" s="102" customFormat="1"/>
    <row r="299" s="102" customFormat="1"/>
    <row r="300" s="102" customFormat="1"/>
    <row r="301" s="102" customFormat="1"/>
    <row r="302" s="102" customFormat="1"/>
    <row r="303" s="102" customFormat="1"/>
    <row r="304" s="102" customFormat="1"/>
    <row r="305" s="102" customFormat="1"/>
    <row r="306" s="102" customFormat="1"/>
    <row r="307" s="102" customFormat="1"/>
    <row r="308" s="102" customFormat="1"/>
    <row r="309" s="102" customFormat="1"/>
    <row r="310" s="102" customFormat="1"/>
    <row r="311" s="102" customFormat="1"/>
    <row r="312" s="102" customFormat="1"/>
    <row r="313" s="102" customFormat="1"/>
    <row r="314" s="102" customFormat="1"/>
    <row r="315" s="102" customFormat="1"/>
    <row r="316" s="102" customFormat="1"/>
    <row r="317" s="102" customFormat="1"/>
    <row r="318" s="102" customFormat="1"/>
    <row r="319" s="102" customFormat="1"/>
    <row r="320" s="102" customFormat="1"/>
    <row r="321" s="102" customFormat="1"/>
    <row r="322" s="102" customFormat="1"/>
    <row r="323" s="102" customFormat="1"/>
    <row r="324" s="102" customFormat="1"/>
    <row r="325" s="102" customFormat="1"/>
    <row r="326" s="102" customFormat="1"/>
    <row r="327" s="102" customFormat="1"/>
    <row r="328" s="102" customFormat="1"/>
    <row r="329" s="102" customFormat="1"/>
    <row r="330" s="102" customFormat="1"/>
    <row r="331" s="102" customFormat="1"/>
    <row r="332" s="102" customFormat="1"/>
    <row r="333" s="102" customFormat="1"/>
    <row r="334" s="102" customFormat="1"/>
    <row r="335" s="102" customFormat="1"/>
    <row r="336" s="102" customFormat="1"/>
    <row r="337" s="102" customFormat="1"/>
    <row r="338" s="102" customFormat="1"/>
    <row r="339" s="102" customFormat="1"/>
    <row r="340" s="102" customFormat="1"/>
    <row r="341" s="102" customFormat="1"/>
    <row r="342" s="102" customFormat="1"/>
    <row r="343" s="102" customFormat="1"/>
    <row r="344" s="102" customFormat="1"/>
    <row r="345" s="102" customFormat="1"/>
    <row r="346" s="102" customFormat="1"/>
    <row r="347" s="102" customFormat="1"/>
    <row r="348" s="102" customFormat="1"/>
    <row r="349" s="102" customFormat="1"/>
    <row r="350" s="102" customFormat="1"/>
    <row r="351" s="102" customFormat="1"/>
    <row r="352" s="102" customFormat="1"/>
    <row r="353" s="102" customFormat="1"/>
    <row r="354" s="102" customFormat="1"/>
    <row r="355" s="102" customFormat="1"/>
    <row r="356" s="102" customFormat="1"/>
    <row r="357" s="102" customFormat="1"/>
    <row r="358" s="102" customFormat="1"/>
    <row r="359" s="102" customFormat="1"/>
    <row r="360" s="102" customFormat="1"/>
    <row r="361" s="102" customFormat="1"/>
    <row r="362" s="102" customFormat="1"/>
    <row r="363" s="102" customFormat="1"/>
    <row r="364" s="102" customFormat="1"/>
    <row r="365" s="102" customFormat="1"/>
    <row r="366" s="102" customFormat="1"/>
    <row r="367" s="102" customFormat="1"/>
    <row r="368" s="102" customFormat="1"/>
    <row r="369" s="102" customFormat="1"/>
    <row r="370" s="102" customFormat="1"/>
    <row r="371" s="102" customFormat="1"/>
    <row r="372" s="102" customFormat="1"/>
    <row r="373" s="102" customFormat="1"/>
    <row r="374" s="102" customFormat="1"/>
    <row r="375" s="102" customFormat="1"/>
    <row r="376" s="102" customFormat="1"/>
    <row r="377" s="102" customFormat="1"/>
    <row r="378" s="102" customFormat="1"/>
    <row r="379" s="102" customFormat="1"/>
    <row r="380" s="102" customFormat="1"/>
    <row r="381" s="102" customFormat="1"/>
    <row r="382" s="102" customFormat="1"/>
    <row r="383" s="102" customFormat="1"/>
    <row r="384" s="102" customFormat="1"/>
    <row r="385" s="102" customFormat="1"/>
    <row r="386" s="102" customFormat="1"/>
    <row r="387" s="102" customFormat="1"/>
    <row r="388" s="102" customFormat="1"/>
    <row r="389" s="102" customFormat="1"/>
    <row r="390" s="102" customFormat="1"/>
    <row r="391" s="102" customFormat="1"/>
    <row r="392" s="102" customFormat="1"/>
    <row r="393" s="102" customFormat="1"/>
    <row r="394" s="102" customFormat="1"/>
    <row r="395" s="102" customFormat="1"/>
    <row r="396" s="102" customFormat="1"/>
    <row r="397" s="102" customFormat="1"/>
    <row r="398" s="102" customFormat="1"/>
    <row r="399" s="102" customFormat="1"/>
    <row r="400" s="102" customFormat="1"/>
    <row r="401" s="102" customFormat="1"/>
    <row r="402" s="102" customFormat="1"/>
    <row r="403" s="102" customFormat="1"/>
    <row r="404" s="102" customFormat="1"/>
    <row r="405" s="102" customFormat="1"/>
    <row r="406" s="102" customFormat="1"/>
    <row r="407" s="102" customFormat="1"/>
    <row r="408" s="102" customFormat="1"/>
    <row r="409" s="102" customFormat="1"/>
    <row r="410" s="102" customFormat="1"/>
    <row r="411" s="102" customFormat="1"/>
    <row r="412" s="102" customFormat="1"/>
    <row r="413" s="102" customFormat="1"/>
    <row r="414" s="102" customFormat="1"/>
    <row r="415" s="102" customFormat="1"/>
    <row r="416" s="102" customFormat="1"/>
    <row r="417" s="102" customFormat="1"/>
    <row r="418" s="102" customFormat="1"/>
    <row r="419" s="102" customFormat="1"/>
    <row r="420" s="102" customFormat="1"/>
    <row r="421" s="102" customFormat="1"/>
    <row r="422" s="102" customFormat="1"/>
    <row r="423" s="102" customFormat="1"/>
    <row r="424" s="102" customFormat="1"/>
    <row r="425" s="102" customFormat="1"/>
    <row r="426" s="102" customFormat="1"/>
    <row r="427" s="102" customFormat="1"/>
    <row r="428" s="102" customFormat="1"/>
    <row r="429" s="102" customFormat="1"/>
    <row r="430" s="102" customFormat="1"/>
    <row r="431" s="102" customFormat="1"/>
    <row r="432" s="102" customFormat="1"/>
    <row r="433" s="102" customFormat="1"/>
    <row r="434" s="102" customFormat="1"/>
    <row r="435" s="102" customFormat="1"/>
    <row r="436" s="102" customFormat="1"/>
    <row r="437" s="102" customFormat="1"/>
    <row r="438" s="102" customFormat="1"/>
    <row r="439" s="102" customFormat="1"/>
    <row r="440" s="102" customFormat="1"/>
    <row r="441" s="102" customFormat="1"/>
    <row r="442" s="102" customFormat="1"/>
    <row r="443" s="102" customFormat="1"/>
    <row r="444" s="102" customFormat="1"/>
    <row r="445" s="102" customFormat="1"/>
    <row r="446" s="102" customFormat="1"/>
    <row r="447" s="102" customFormat="1"/>
    <row r="448" s="102" customFormat="1"/>
    <row r="449" s="102" customFormat="1"/>
    <row r="450" s="102" customFormat="1"/>
    <row r="451" s="102" customFormat="1"/>
    <row r="452" s="102" customFormat="1"/>
    <row r="453" s="102" customFormat="1"/>
    <row r="454" s="102" customFormat="1"/>
    <row r="455" s="102" customFormat="1"/>
    <row r="456" s="102" customFormat="1"/>
    <row r="457" s="102" customFormat="1"/>
    <row r="458" s="102" customFormat="1"/>
    <row r="459" s="102" customFormat="1"/>
    <row r="460" s="102" customFormat="1"/>
    <row r="461" s="102" customFormat="1"/>
    <row r="462" s="102" customFormat="1"/>
    <row r="463" s="102" customFormat="1"/>
    <row r="464" s="102" customFormat="1"/>
    <row r="465" s="102" customFormat="1"/>
    <row r="466" s="102" customFormat="1"/>
    <row r="467" s="102" customFormat="1"/>
    <row r="468" s="102" customFormat="1"/>
    <row r="469" s="102" customFormat="1"/>
    <row r="470" s="102" customFormat="1"/>
    <row r="471" s="102" customFormat="1"/>
    <row r="472" s="102" customFormat="1"/>
    <row r="473" s="102" customFormat="1"/>
    <row r="474" s="102" customFormat="1"/>
    <row r="475" s="102" customFormat="1"/>
    <row r="476" s="102" customFormat="1"/>
    <row r="477" s="102" customFormat="1"/>
    <row r="478" s="102" customFormat="1"/>
    <row r="479" s="102" customFormat="1"/>
    <row r="480" s="102" customFormat="1"/>
    <row r="481" s="102" customFormat="1"/>
    <row r="482" s="102" customFormat="1"/>
    <row r="483" s="102" customFormat="1"/>
    <row r="484" s="102" customFormat="1"/>
    <row r="485" s="102" customFormat="1"/>
    <row r="486" s="102" customFormat="1"/>
    <row r="487" s="102" customFormat="1"/>
    <row r="488" s="102" customFormat="1"/>
    <row r="489" s="102" customFormat="1"/>
    <row r="490" s="102" customFormat="1"/>
    <row r="491" s="102" customFormat="1"/>
    <row r="492" s="102" customFormat="1"/>
    <row r="493" s="102" customFormat="1"/>
    <row r="494" s="102" customFormat="1"/>
    <row r="495" s="102" customFormat="1"/>
    <row r="496" s="102" customFormat="1"/>
    <row r="497" s="102" customFormat="1"/>
    <row r="498" s="102" customFormat="1"/>
    <row r="499" s="102" customFormat="1"/>
    <row r="500" s="102" customFormat="1"/>
    <row r="501" s="102" customFormat="1"/>
    <row r="502" s="102" customFormat="1"/>
    <row r="503" s="102" customFormat="1"/>
    <row r="504" s="102" customFormat="1"/>
    <row r="505" s="102" customFormat="1"/>
    <row r="506" s="102" customFormat="1"/>
    <row r="507" s="102" customFormat="1"/>
    <row r="508" s="102" customFormat="1"/>
    <row r="509" s="102" customFormat="1"/>
    <row r="510" s="102" customFormat="1"/>
    <row r="511" s="102" customFormat="1"/>
    <row r="512" s="102" customFormat="1"/>
    <row r="513" s="102" customFormat="1"/>
    <row r="514" s="102" customFormat="1"/>
    <row r="515" s="102" customFormat="1"/>
    <row r="516" s="102" customFormat="1"/>
    <row r="517" s="102" customFormat="1"/>
    <row r="518" s="102" customFormat="1"/>
    <row r="519" s="102" customFormat="1"/>
    <row r="520" s="102" customFormat="1"/>
    <row r="521" s="102" customFormat="1"/>
    <row r="522" s="102" customFormat="1"/>
    <row r="523" s="102" customFormat="1"/>
    <row r="524" s="102" customFormat="1"/>
    <row r="525" s="102" customFormat="1"/>
    <row r="526" s="102" customFormat="1"/>
    <row r="527" s="102" customFormat="1"/>
    <row r="528" s="102" customFormat="1"/>
    <row r="529" s="102" customFormat="1"/>
    <row r="530" s="102" customFormat="1"/>
    <row r="531" s="102" customFormat="1"/>
    <row r="532" s="102" customFormat="1"/>
    <row r="533" s="102" customFormat="1"/>
    <row r="534" s="102" customFormat="1"/>
    <row r="535" s="102" customFormat="1"/>
    <row r="536" s="102" customFormat="1"/>
    <row r="537" s="102" customFormat="1"/>
    <row r="538" s="102" customFormat="1"/>
    <row r="539" s="102" customFormat="1"/>
    <row r="540" s="102" customFormat="1"/>
    <row r="541" s="102" customFormat="1"/>
    <row r="542" s="102" customFormat="1"/>
    <row r="543" s="102" customFormat="1"/>
    <row r="544" s="102" customFormat="1"/>
    <row r="545" s="102" customFormat="1"/>
    <row r="546" s="102" customFormat="1"/>
    <row r="547" s="102" customFormat="1"/>
    <row r="548" s="102" customFormat="1"/>
    <row r="549" s="102" customFormat="1"/>
    <row r="550" s="102" customFormat="1"/>
    <row r="551" s="102" customFormat="1"/>
    <row r="552" s="102" customFormat="1"/>
    <row r="553" s="102" customFormat="1"/>
    <row r="554" s="102" customFormat="1"/>
    <row r="555" s="102" customFormat="1"/>
    <row r="556" s="102" customFormat="1"/>
    <row r="557" s="102" customFormat="1"/>
    <row r="558" s="102" customFormat="1"/>
    <row r="559" s="102" customFormat="1"/>
    <row r="560" s="102" customFormat="1"/>
    <row r="561" s="102" customFormat="1"/>
    <row r="562" s="102" customFormat="1"/>
    <row r="563" s="102" customFormat="1"/>
    <row r="564" s="102" customFormat="1"/>
    <row r="565" s="102" customFormat="1"/>
    <row r="566" s="102" customFormat="1"/>
    <row r="567" s="102" customFormat="1"/>
    <row r="568" s="102" customFormat="1"/>
    <row r="569" s="102" customFormat="1"/>
    <row r="570" s="102" customFormat="1"/>
    <row r="571" s="102" customFormat="1"/>
    <row r="572" s="102" customFormat="1"/>
    <row r="573" s="102" customFormat="1"/>
    <row r="574" s="102" customFormat="1"/>
    <row r="575" s="102" customFormat="1"/>
    <row r="576" s="102" customFormat="1"/>
    <row r="577" s="102" customFormat="1"/>
    <row r="578" s="102" customFormat="1"/>
    <row r="579" s="102" customFormat="1"/>
    <row r="580" s="102" customFormat="1"/>
    <row r="581" s="102" customFormat="1"/>
    <row r="582" s="102" customFormat="1"/>
    <row r="583" s="102" customFormat="1"/>
    <row r="584" s="102" customFormat="1"/>
    <row r="585" s="102" customFormat="1"/>
    <row r="586" s="102" customFormat="1"/>
    <row r="587" s="102" customFormat="1"/>
    <row r="588" s="102" customFormat="1"/>
    <row r="589" s="102" customFormat="1"/>
    <row r="590" s="102" customFormat="1"/>
    <row r="591" s="102" customFormat="1"/>
    <row r="592" s="102" customFormat="1"/>
    <row r="593" s="102" customFormat="1"/>
    <row r="594" s="102" customFormat="1"/>
    <row r="595" s="102" customFormat="1"/>
    <row r="596" s="102" customFormat="1"/>
    <row r="597" s="102" customFormat="1"/>
    <row r="598" s="102" customFormat="1"/>
    <row r="599" s="102" customFormat="1"/>
    <row r="600" s="102" customFormat="1"/>
    <row r="601" s="102" customFormat="1"/>
    <row r="602" s="102" customFormat="1"/>
    <row r="603" s="102" customFormat="1"/>
    <row r="604" s="102" customFormat="1"/>
    <row r="605" s="102" customFormat="1"/>
    <row r="606" s="102" customFormat="1"/>
    <row r="607" s="102" customFormat="1"/>
    <row r="608" s="102" customFormat="1"/>
    <row r="609" s="102" customFormat="1"/>
    <row r="610" s="102" customFormat="1"/>
    <row r="611" s="102" customFormat="1"/>
    <row r="612" s="102" customFormat="1"/>
    <row r="613" s="102" customFormat="1"/>
    <row r="614" s="102" customFormat="1"/>
    <row r="615" s="102" customFormat="1"/>
    <row r="616" s="102" customFormat="1"/>
    <row r="617" s="102" customFormat="1"/>
    <row r="618" s="102" customFormat="1"/>
    <row r="619" s="102" customFormat="1"/>
    <row r="620" s="102" customFormat="1"/>
    <row r="621" s="102" customFormat="1"/>
    <row r="622" s="102" customFormat="1"/>
    <row r="623" s="102" customFormat="1"/>
    <row r="624" s="102" customFormat="1"/>
    <row r="625" s="102" customFormat="1"/>
    <row r="626" s="102" customFormat="1"/>
    <row r="627" s="102" customFormat="1"/>
    <row r="628" s="102" customFormat="1"/>
    <row r="629" s="102" customFormat="1"/>
    <row r="630" s="102" customFormat="1"/>
    <row r="631" s="102" customFormat="1"/>
    <row r="632" s="102" customFormat="1"/>
    <row r="633" s="102" customFormat="1"/>
    <row r="634" s="102" customFormat="1"/>
    <row r="635" s="102" customFormat="1"/>
    <row r="636" s="102" customFormat="1"/>
    <row r="637" s="102" customFormat="1"/>
    <row r="638" s="102" customFormat="1"/>
    <row r="639" s="102" customFormat="1"/>
    <row r="640" s="102" customFormat="1"/>
    <row r="641" s="102" customFormat="1"/>
    <row r="642" s="102" customFormat="1"/>
    <row r="643" s="102" customFormat="1"/>
    <row r="644" s="102" customFormat="1"/>
    <row r="645" s="102" customFormat="1"/>
    <row r="646" s="102" customFormat="1"/>
    <row r="647" s="102" customFormat="1"/>
    <row r="648" s="102" customFormat="1"/>
    <row r="649" s="102" customFormat="1"/>
    <row r="650" s="102" customFormat="1"/>
    <row r="651" s="102" customFormat="1"/>
    <row r="652" s="102" customFormat="1"/>
    <row r="653" s="102" customFormat="1"/>
    <row r="654" s="102" customFormat="1"/>
    <row r="655" s="102" customFormat="1"/>
    <row r="656" s="102" customFormat="1"/>
    <row r="657" s="102" customFormat="1"/>
    <row r="658" s="102" customFormat="1"/>
    <row r="659" s="102" customFormat="1"/>
    <row r="660" s="102" customFormat="1"/>
    <row r="661" s="102" customFormat="1"/>
    <row r="662" s="102" customFormat="1"/>
    <row r="663" s="102" customFormat="1"/>
    <row r="664" s="102" customFormat="1"/>
    <row r="665" s="102" customFormat="1"/>
    <row r="666" s="102" customFormat="1"/>
    <row r="667" s="102" customFormat="1"/>
    <row r="668" s="102" customFormat="1"/>
    <row r="669" s="102" customFormat="1"/>
    <row r="670" s="102" customFormat="1"/>
    <row r="671" s="102" customFormat="1"/>
    <row r="672" s="102" customFormat="1"/>
    <row r="673" s="102" customFormat="1"/>
    <row r="674" s="102" customFormat="1"/>
    <row r="675" s="102" customFormat="1"/>
    <row r="676" s="102" customFormat="1"/>
    <row r="677" s="102" customFormat="1"/>
    <row r="678" s="102" customFormat="1"/>
    <row r="679" s="102" customFormat="1"/>
    <row r="680" s="102" customFormat="1"/>
    <row r="681" s="102" customFormat="1"/>
    <row r="682" s="102" customFormat="1"/>
    <row r="683" s="102" customFormat="1"/>
    <row r="684" s="102" customFormat="1"/>
    <row r="685" s="102" customFormat="1"/>
    <row r="686" s="102" customFormat="1"/>
    <row r="687" s="102" customFormat="1"/>
    <row r="688" s="102" customFormat="1"/>
    <row r="689" s="102" customFormat="1"/>
    <row r="690" s="102" customFormat="1"/>
    <row r="691" s="102" customFormat="1"/>
    <row r="692" s="102" customFormat="1"/>
    <row r="693" s="102" customFormat="1"/>
    <row r="694" s="102" customFormat="1"/>
    <row r="695" s="102" customFormat="1"/>
    <row r="696" s="102" customFormat="1"/>
    <row r="697" s="102" customFormat="1"/>
    <row r="698" s="102" customFormat="1"/>
    <row r="699" s="102" customFormat="1"/>
    <row r="700" s="102" customFormat="1"/>
    <row r="701" s="102" customFormat="1"/>
    <row r="702" s="102" customFormat="1"/>
    <row r="703" s="102" customFormat="1"/>
    <row r="704" s="102" customFormat="1"/>
    <row r="705" s="102" customFormat="1"/>
    <row r="706" s="102" customFormat="1"/>
    <row r="707" s="102" customFormat="1"/>
    <row r="708" s="102" customFormat="1"/>
    <row r="709" s="102" customFormat="1"/>
    <row r="710" s="102" customFormat="1"/>
    <row r="711" s="102" customFormat="1"/>
    <row r="712" s="102" customFormat="1"/>
    <row r="713" s="102" customFormat="1"/>
    <row r="714" s="102" customFormat="1"/>
    <row r="715" s="102" customFormat="1"/>
    <row r="716" s="102" customFormat="1"/>
    <row r="717" s="102" customFormat="1"/>
    <row r="718" s="102" customFormat="1"/>
    <row r="719" s="102" customFormat="1"/>
    <row r="720" s="102" customFormat="1"/>
    <row r="721" s="102" customFormat="1"/>
    <row r="722" s="102" customFormat="1"/>
    <row r="723" s="102" customFormat="1"/>
    <row r="724" s="102" customFormat="1"/>
    <row r="725" s="102" customFormat="1"/>
    <row r="726" s="102" customFormat="1"/>
    <row r="727" s="102" customFormat="1"/>
    <row r="728" s="102" customFormat="1"/>
    <row r="729" s="102" customFormat="1"/>
    <row r="730" s="102" customFormat="1"/>
    <row r="731" s="102" customFormat="1"/>
    <row r="732" s="102" customFormat="1"/>
    <row r="733" s="102" customFormat="1"/>
    <row r="734" s="102" customFormat="1"/>
    <row r="735" s="102" customFormat="1"/>
    <row r="736" s="102" customFormat="1"/>
    <row r="737" s="102" customFormat="1"/>
    <row r="738" s="102" customFormat="1"/>
    <row r="739" s="102" customFormat="1"/>
    <row r="740" s="102" customFormat="1"/>
    <row r="741" s="102" customFormat="1"/>
    <row r="742" s="102" customFormat="1"/>
    <row r="743" s="102" customFormat="1"/>
    <row r="744" s="102" customFormat="1"/>
    <row r="745" s="102" customFormat="1"/>
    <row r="746" s="102" customFormat="1"/>
    <row r="747" s="102" customFormat="1"/>
    <row r="748" s="102" customFormat="1"/>
    <row r="749" s="102" customFormat="1"/>
    <row r="750" s="102" customFormat="1"/>
    <row r="751" s="102" customFormat="1"/>
    <row r="752" s="102" customFormat="1"/>
    <row r="753" s="102" customFormat="1"/>
    <row r="754" s="102" customFormat="1"/>
    <row r="755" s="102" customFormat="1"/>
    <row r="756" s="102" customFormat="1"/>
    <row r="757" s="102" customFormat="1"/>
    <row r="758" s="102" customFormat="1"/>
    <row r="759" s="102" customFormat="1"/>
    <row r="760" s="102" customFormat="1"/>
    <row r="761" s="102" customFormat="1"/>
    <row r="762" s="102" customFormat="1"/>
    <row r="763" s="102" customFormat="1"/>
    <row r="764" s="102" customFormat="1"/>
    <row r="765" s="102" customFormat="1"/>
    <row r="766" s="102" customFormat="1"/>
    <row r="767" s="102" customFormat="1"/>
    <row r="768" s="102" customFormat="1"/>
    <row r="769" s="102" customFormat="1"/>
    <row r="770" s="102" customFormat="1"/>
    <row r="771" s="102" customFormat="1"/>
    <row r="772" s="102" customFormat="1"/>
    <row r="773" s="102" customFormat="1"/>
    <row r="774" s="102" customFormat="1"/>
    <row r="775" s="102" customFormat="1"/>
    <row r="776" s="102" customFormat="1"/>
    <row r="777" s="102" customFormat="1"/>
    <row r="778" s="102" customFormat="1"/>
    <row r="779" s="102" customFormat="1"/>
    <row r="780" s="102" customFormat="1"/>
    <row r="781" s="102" customFormat="1"/>
    <row r="782" s="102" customFormat="1"/>
    <row r="783" s="102" customFormat="1"/>
    <row r="784" s="102" customFormat="1"/>
    <row r="785" s="102" customFormat="1"/>
    <row r="786" s="102" customFormat="1"/>
    <row r="787" s="102" customFormat="1"/>
    <row r="788" s="102" customFormat="1"/>
    <row r="789" s="102" customFormat="1"/>
    <row r="790" s="102" customFormat="1"/>
    <row r="791" s="102" customFormat="1"/>
    <row r="792" s="102" customFormat="1"/>
    <row r="793" s="102" customFormat="1"/>
    <row r="794" s="102" customFormat="1"/>
    <row r="795" s="102" customFormat="1"/>
    <row r="796" s="102" customFormat="1"/>
    <row r="797" s="102" customFormat="1"/>
    <row r="798" s="102" customFormat="1"/>
    <row r="799" s="102" customFormat="1"/>
    <row r="800" s="102" customFormat="1"/>
    <row r="801" s="102" customFormat="1"/>
    <row r="802" s="102" customFormat="1"/>
    <row r="803" s="102" customFormat="1"/>
    <row r="804" s="102" customFormat="1"/>
    <row r="805" s="102" customFormat="1"/>
    <row r="806" s="102" customFormat="1"/>
    <row r="807" s="102" customFormat="1"/>
    <row r="808" s="102" customFormat="1"/>
    <row r="809" s="102" customFormat="1"/>
    <row r="810" s="102" customFormat="1"/>
    <row r="811" s="102" customFormat="1"/>
    <row r="812" s="102" customFormat="1"/>
    <row r="813" s="102" customFormat="1"/>
    <row r="814" s="102" customFormat="1"/>
    <row r="815" s="102" customFormat="1"/>
    <row r="816" s="102" customFormat="1"/>
    <row r="817" s="102" customFormat="1"/>
    <row r="818" s="102" customFormat="1"/>
    <row r="819" s="102" customFormat="1"/>
    <row r="820" s="102" customFormat="1"/>
    <row r="821" s="102" customFormat="1"/>
    <row r="822" s="102" customFormat="1"/>
    <row r="823" s="102" customFormat="1"/>
    <row r="824" s="102" customFormat="1"/>
    <row r="825" s="102" customFormat="1"/>
    <row r="826" s="102" customFormat="1"/>
    <row r="827" s="102" customFormat="1"/>
    <row r="828" s="102" customFormat="1"/>
    <row r="829" s="102" customFormat="1"/>
    <row r="830" s="102" customFormat="1"/>
    <row r="831" s="102" customFormat="1"/>
    <row r="832" s="102" customFormat="1"/>
    <row r="833" s="102" customFormat="1"/>
    <row r="834" s="102" customFormat="1"/>
    <row r="835" s="102" customFormat="1"/>
    <row r="836" s="102" customFormat="1"/>
    <row r="837" s="102" customFormat="1"/>
    <row r="838" s="102" customFormat="1"/>
    <row r="839" s="102" customFormat="1"/>
    <row r="840" s="102" customFormat="1"/>
    <row r="841" s="102" customFormat="1"/>
    <row r="842" s="102" customFormat="1"/>
    <row r="843" s="102" customFormat="1"/>
    <row r="844" s="102" customFormat="1"/>
    <row r="845" s="102" customFormat="1"/>
    <row r="846" s="102" customFormat="1"/>
    <row r="847" s="102" customFormat="1"/>
    <row r="848" s="102" customFormat="1"/>
    <row r="849" s="102" customFormat="1"/>
    <row r="850" s="102" customFormat="1"/>
    <row r="851" s="102" customFormat="1"/>
    <row r="852" s="102" customFormat="1"/>
    <row r="853" s="102" customFormat="1"/>
    <row r="854" s="102" customFormat="1"/>
    <row r="855" s="102" customFormat="1"/>
    <row r="856" s="102" customFormat="1"/>
    <row r="857" s="102" customFormat="1"/>
    <row r="858" s="102" customFormat="1"/>
    <row r="859" s="102" customFormat="1"/>
    <row r="860" s="102" customFormat="1"/>
    <row r="861" s="102" customFormat="1"/>
    <row r="862" s="102" customFormat="1"/>
    <row r="863" s="102" customFormat="1"/>
    <row r="864" s="102" customFormat="1"/>
    <row r="865" s="102" customFormat="1"/>
    <row r="866" s="102" customFormat="1"/>
    <row r="867" s="102" customFormat="1"/>
    <row r="868" s="102" customFormat="1"/>
    <row r="869" s="102" customFormat="1"/>
    <row r="870" s="102" customFormat="1"/>
    <row r="871" s="102" customFormat="1"/>
    <row r="872" s="102" customFormat="1"/>
    <row r="873" s="102" customFormat="1"/>
    <row r="874" s="102" customFormat="1"/>
    <row r="875" s="102" customFormat="1"/>
    <row r="876" s="102" customFormat="1"/>
    <row r="877" s="102" customFormat="1"/>
    <row r="878" s="102" customFormat="1"/>
    <row r="879" s="102" customFormat="1"/>
    <row r="880" s="102" customFormat="1"/>
    <row r="881" s="102" customFormat="1"/>
    <row r="882" s="102" customFormat="1"/>
    <row r="883" s="102" customFormat="1"/>
    <row r="884" s="102" customFormat="1"/>
    <row r="885" s="102" customFormat="1"/>
    <row r="886" s="102" customFormat="1"/>
    <row r="887" s="102" customFormat="1"/>
    <row r="888" s="102" customFormat="1"/>
    <row r="889" s="102" customFormat="1"/>
    <row r="890" s="102" customFormat="1"/>
    <row r="891" s="102" customFormat="1"/>
    <row r="892" s="102" customFormat="1"/>
    <row r="893" s="102" customFormat="1"/>
    <row r="894" s="102" customFormat="1"/>
    <row r="895" s="102" customFormat="1"/>
    <row r="896" s="102" customFormat="1"/>
    <row r="897" s="102" customFormat="1"/>
    <row r="898" s="102" customFormat="1"/>
    <row r="899" s="102" customFormat="1"/>
    <row r="900" s="102" customFormat="1"/>
    <row r="901" s="102" customFormat="1"/>
    <row r="902" s="102" customFormat="1"/>
    <row r="903" s="102" customFormat="1"/>
    <row r="904" s="102" customFormat="1"/>
    <row r="905" s="102" customFormat="1"/>
    <row r="906" s="102" customFormat="1"/>
    <row r="907" s="102" customFormat="1"/>
    <row r="908" s="102" customFormat="1"/>
    <row r="909" s="102" customFormat="1"/>
    <row r="910" s="102" customFormat="1"/>
    <row r="911" s="102" customFormat="1"/>
    <row r="912" s="102" customFormat="1"/>
    <row r="913" s="102" customFormat="1"/>
    <row r="914" s="102" customFormat="1"/>
    <row r="915" s="102" customFormat="1"/>
    <row r="916" s="102" customFormat="1"/>
    <row r="917" s="102" customFormat="1"/>
    <row r="918" s="102" customFormat="1"/>
    <row r="919" s="102" customFormat="1"/>
    <row r="920" s="102" customFormat="1"/>
    <row r="921" s="102" customFormat="1"/>
    <row r="922" s="102" customFormat="1"/>
    <row r="923" s="102" customFormat="1"/>
    <row r="924" s="102" customFormat="1"/>
    <row r="925" s="102" customFormat="1"/>
    <row r="926" s="102" customFormat="1"/>
    <row r="927" s="102" customFormat="1"/>
    <row r="928" s="102" customFormat="1"/>
    <row r="929" s="102" customFormat="1"/>
    <row r="930" s="102" customFormat="1"/>
    <row r="931" s="102" customFormat="1"/>
    <row r="932" s="102" customFormat="1"/>
    <row r="933" s="102" customFormat="1"/>
    <row r="934" s="102" customFormat="1"/>
    <row r="935" s="102" customFormat="1"/>
    <row r="936" s="102" customFormat="1"/>
    <row r="937" s="102" customFormat="1"/>
    <row r="938" s="102" customFormat="1"/>
    <row r="939" s="102" customFormat="1"/>
    <row r="940" s="102" customFormat="1"/>
    <row r="941" s="102" customFormat="1"/>
    <row r="942" s="102" customFormat="1"/>
    <row r="943" s="102" customFormat="1"/>
    <row r="944" s="102" customFormat="1"/>
    <row r="945" s="102" customFormat="1"/>
    <row r="946" s="102" customFormat="1"/>
    <row r="947" s="102" customFormat="1"/>
    <row r="948" s="102" customFormat="1"/>
    <row r="949" s="102" customFormat="1"/>
    <row r="950" s="102" customFormat="1"/>
    <row r="951" s="102" customFormat="1"/>
    <row r="952" s="102" customFormat="1"/>
    <row r="953" s="102" customFormat="1"/>
    <row r="954" s="102" customFormat="1"/>
    <row r="955" s="102" customFormat="1"/>
    <row r="956" s="102" customFormat="1"/>
    <row r="957" s="102" customFormat="1"/>
    <row r="958" s="102" customFormat="1"/>
    <row r="959" s="102" customFormat="1"/>
    <row r="960" s="102" customFormat="1"/>
    <row r="961" s="102" customFormat="1"/>
    <row r="962" s="102" customFormat="1"/>
    <row r="963" s="102" customFormat="1"/>
    <row r="964" s="102" customFormat="1"/>
    <row r="965" s="102" customFormat="1"/>
    <row r="966" s="102" customFormat="1"/>
    <row r="967" s="102" customFormat="1"/>
    <row r="968" s="102" customFormat="1"/>
    <row r="969" s="102" customFormat="1"/>
    <row r="970" s="102" customFormat="1"/>
    <row r="971" s="102" customFormat="1"/>
    <row r="972" s="102" customFormat="1"/>
    <row r="973" s="102" customFormat="1"/>
    <row r="974" s="102" customFormat="1"/>
    <row r="975" s="102" customFormat="1"/>
    <row r="976" s="102" customFormat="1"/>
    <row r="977" s="102" customFormat="1"/>
    <row r="978" s="102" customFormat="1"/>
    <row r="979" s="102" customFormat="1"/>
    <row r="980" s="102" customFormat="1"/>
    <row r="981" s="102" customFormat="1"/>
    <row r="982" s="102" customFormat="1"/>
    <row r="983" s="102" customFormat="1"/>
    <row r="984" s="102" customFormat="1"/>
    <row r="985" s="102" customFormat="1"/>
    <row r="986" s="102" customFormat="1"/>
    <row r="987" s="102" customFormat="1"/>
    <row r="988" s="102" customFormat="1"/>
    <row r="989" s="102" customFormat="1"/>
    <row r="990" s="102" customFormat="1"/>
    <row r="991" s="102" customFormat="1"/>
    <row r="992" s="102" customFormat="1"/>
    <row r="993" s="102" customFormat="1"/>
    <row r="994" s="102" customFormat="1"/>
    <row r="995" s="102" customFormat="1"/>
    <row r="996" s="102" customFormat="1"/>
    <row r="997" s="102" customFormat="1"/>
    <row r="998" s="102" customFormat="1"/>
    <row r="999" s="102" customFormat="1"/>
    <row r="1000" s="102" customFormat="1"/>
    <row r="1001" s="102" customFormat="1"/>
    <row r="1002" s="102" customFormat="1"/>
    <row r="1003" s="102" customFormat="1"/>
    <row r="1004" s="102" customFormat="1"/>
    <row r="1005" s="102" customFormat="1"/>
    <row r="1006" s="102" customFormat="1"/>
    <row r="1007" s="102" customFormat="1"/>
    <row r="1008" s="102" customFormat="1"/>
    <row r="1009" s="102" customFormat="1"/>
    <row r="1010" s="102" customFormat="1"/>
    <row r="1011" s="102" customFormat="1"/>
    <row r="1012" s="102" customFormat="1"/>
    <row r="1013" s="102" customFormat="1"/>
    <row r="1014" s="102" customFormat="1"/>
    <row r="1015" s="102" customFormat="1"/>
    <row r="1016" s="102" customFormat="1"/>
    <row r="1017" s="102" customFormat="1"/>
    <row r="1018" s="102" customFormat="1"/>
    <row r="1019" s="102" customFormat="1"/>
    <row r="1020" s="102" customFormat="1"/>
    <row r="1021" s="102" customFormat="1"/>
    <row r="1022" s="102" customFormat="1"/>
    <row r="1023" s="102" customFormat="1"/>
    <row r="1024" s="102" customFormat="1"/>
    <row r="1025" s="102" customFormat="1"/>
    <row r="1026" s="102" customFormat="1"/>
    <row r="1027" s="102" customFormat="1"/>
    <row r="1028" s="102" customFormat="1"/>
    <row r="1029" s="102" customFormat="1"/>
    <row r="1030" s="102" customFormat="1"/>
    <row r="1031" s="102" customFormat="1"/>
    <row r="1032" s="102" customFormat="1"/>
    <row r="1033" s="102" customFormat="1"/>
    <row r="1034" s="102" customFormat="1"/>
    <row r="1035" s="102" customFormat="1"/>
    <row r="1036" s="102" customFormat="1"/>
    <row r="1037" s="102" customFormat="1"/>
    <row r="1038" s="102" customFormat="1"/>
    <row r="1039" s="102" customFormat="1"/>
    <row r="1040" s="102" customFormat="1"/>
    <row r="1041" s="102" customFormat="1"/>
    <row r="1042" s="102" customFormat="1"/>
    <row r="1043" s="102" customFormat="1"/>
    <row r="1044" s="102" customFormat="1"/>
    <row r="1045" s="102" customFormat="1"/>
    <row r="1046" s="102" customFormat="1"/>
    <row r="1047" s="102" customFormat="1"/>
    <row r="1048" s="102" customFormat="1"/>
    <row r="1049" s="102" customFormat="1"/>
    <row r="1050" s="102" customFormat="1"/>
    <row r="1051" s="102" customFormat="1"/>
    <row r="1052" s="102" customFormat="1"/>
    <row r="1053" s="102" customFormat="1"/>
    <row r="1054" s="102" customFormat="1"/>
    <row r="1055" s="102" customFormat="1"/>
    <row r="1056" s="102" customFormat="1"/>
    <row r="1057" s="102" customFormat="1"/>
    <row r="1058" s="102" customFormat="1"/>
    <row r="1059" s="102" customFormat="1"/>
    <row r="1060" s="102" customFormat="1"/>
    <row r="1061" s="102" customFormat="1"/>
    <row r="1062" s="102" customFormat="1"/>
    <row r="1063" s="102" customFormat="1"/>
    <row r="1064" s="102" customFormat="1"/>
    <row r="1065" s="102" customFormat="1"/>
    <row r="1066" s="102" customFormat="1"/>
    <row r="1067" s="102" customFormat="1"/>
    <row r="1068" s="102" customFormat="1"/>
    <row r="1069" s="102" customFormat="1"/>
    <row r="1070" s="102" customFormat="1"/>
    <row r="1071" s="102" customFormat="1"/>
    <row r="1072" s="102" customFormat="1"/>
    <row r="1073" s="102" customFormat="1"/>
    <row r="1074" s="102" customFormat="1"/>
    <row r="1075" s="102" customFormat="1"/>
    <row r="1076" s="102" customFormat="1"/>
    <row r="1077" s="102" customFormat="1"/>
    <row r="1078" s="102" customFormat="1"/>
    <row r="1079" s="102" customFormat="1"/>
    <row r="1080" s="102" customFormat="1"/>
    <row r="1081" s="102" customFormat="1"/>
    <row r="1082" s="102" customFormat="1"/>
    <row r="1083" s="102" customFormat="1"/>
    <row r="1084" s="102" customFormat="1"/>
    <row r="1085" s="102" customFormat="1"/>
    <row r="1086" s="102" customFormat="1"/>
    <row r="1087" s="102" customFormat="1"/>
    <row r="1088" s="102" customFormat="1"/>
    <row r="1089" s="102" customFormat="1"/>
    <row r="1090" s="102" customFormat="1"/>
    <row r="1091" s="102" customFormat="1"/>
    <row r="1092" s="102" customFormat="1"/>
    <row r="1093" s="102" customFormat="1"/>
    <row r="1094" s="102" customFormat="1"/>
    <row r="1095" s="102" customFormat="1"/>
    <row r="1096" s="102" customFormat="1"/>
  </sheetData>
  <sheetProtection password="CF35" sheet="1" objects="1" scenarios="1" selectLockedCells="1"/>
  <mergeCells count="74">
    <mergeCell ref="B30:K30"/>
    <mergeCell ref="C19:E19"/>
    <mergeCell ref="G19:H19"/>
    <mergeCell ref="C16:E16"/>
    <mergeCell ref="G16:H16"/>
    <mergeCell ref="C17:E17"/>
    <mergeCell ref="G17:H17"/>
    <mergeCell ref="C18:E18"/>
    <mergeCell ref="G18:H18"/>
    <mergeCell ref="C20:E20"/>
    <mergeCell ref="G20:H20"/>
    <mergeCell ref="C21:E21"/>
    <mergeCell ref="G21:H21"/>
    <mergeCell ref="C23:E23"/>
    <mergeCell ref="G23:H23"/>
    <mergeCell ref="C22:E22"/>
    <mergeCell ref="C4:E4"/>
    <mergeCell ref="G4:H4"/>
    <mergeCell ref="I4:J4"/>
    <mergeCell ref="J1:K1"/>
    <mergeCell ref="F2:I2"/>
    <mergeCell ref="J2:K2"/>
    <mergeCell ref="C3:E3"/>
    <mergeCell ref="G3:K3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B13:E13"/>
    <mergeCell ref="G13:H13"/>
    <mergeCell ref="C14:E14"/>
    <mergeCell ref="G14:H14"/>
    <mergeCell ref="C15:E15"/>
    <mergeCell ref="G15:H15"/>
    <mergeCell ref="G22:H22"/>
    <mergeCell ref="B28:F28"/>
    <mergeCell ref="G28:H28"/>
    <mergeCell ref="C29:F29"/>
    <mergeCell ref="G29:H29"/>
    <mergeCell ref="C24:E24"/>
    <mergeCell ref="G24:H24"/>
    <mergeCell ref="C26:E26"/>
    <mergeCell ref="G26:H26"/>
    <mergeCell ref="C27:E27"/>
    <mergeCell ref="G27:H27"/>
    <mergeCell ref="C25:E25"/>
    <mergeCell ref="G25:H25"/>
    <mergeCell ref="B31:E31"/>
    <mergeCell ref="F31:J31"/>
    <mergeCell ref="B32:E32"/>
    <mergeCell ref="G32:K32"/>
    <mergeCell ref="B33:E33"/>
    <mergeCell ref="G33:K33"/>
    <mergeCell ref="B44:K44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2017'!O7</f>
        <v>info@apiline.ch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2017'!J7</f>
        <v>APILINE GmbH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2017'!K7</f>
        <v>Imkereifachgeschäft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2017'!L7</f>
        <v>Dorf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2017'!M7</f>
        <v>3762 Erlenbach im Simmental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2017'!A7</f>
        <v xml:space="preserve">Berner Oberland            </v>
      </c>
      <c r="C36" s="230"/>
      <c r="D36" s="230"/>
      <c r="E36" s="231"/>
      <c r="F36" s="262" t="str">
        <f>'Abholstellen 2017'!G7</f>
        <v xml:space="preserve">01. Juli - 05. August 2017                                         Dienstag bis Freitag: 08:00 - 12:00 / 13:30 - 18:00       Samstag 08:00 - 12:00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2017'!B7</f>
        <v>Imkereifachgeschäft APILINE GmbH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2017'!C7</f>
        <v>Dorf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2017'!D7</f>
        <v>3762 Erlenbach im Simmental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2017'!E7</f>
        <v>033 6810482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2017'!F7</f>
        <v>info@apiline.ch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2017'!O8</f>
        <v>imkerei@bluewin.ch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2017'!J8</f>
        <v>Linder Peter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2017'!K8</f>
        <v>Imkereifachgeschäft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2017'!L8</f>
        <v>Talweg 12b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2017'!M8</f>
        <v>3013 Bern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/>
      <c r="C29" s="200"/>
      <c r="D29" s="201"/>
      <c r="E29" s="201"/>
      <c r="F29" s="202"/>
      <c r="G29" s="203"/>
      <c r="H29" s="204"/>
      <c r="I29" s="15"/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2017'!A8</f>
        <v xml:space="preserve">Bern Mittelland    </v>
      </c>
      <c r="C36" s="230"/>
      <c r="D36" s="230"/>
      <c r="E36" s="231"/>
      <c r="F36" s="262" t="str">
        <f>'Abholstellen 2017'!G8</f>
        <v xml:space="preserve">01. Juli - 05. August 2017                                           Dienstag bis Samstag: 09:00 - 12:00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2017'!B8</f>
        <v>Bärner Imkerlädeli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2017'!C8</f>
        <v>Talweg 12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2017'!D8</f>
        <v>3013 Bern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2017'!E8</f>
        <v>031 3318141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2017'!F8</f>
        <v>imkerei@bluewin.ch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2017'!O9</f>
        <v>imkerei@bluewin.ch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2017'!J9</f>
        <v>Linder Peter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2017'!K9</f>
        <v>Imkereifachgeschäft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2017'!L9</f>
        <v>CFL Lohnerstr. 24 C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2017'!M9</f>
        <v>3645 Thun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/>
      <c r="C29" s="200"/>
      <c r="D29" s="201"/>
      <c r="E29" s="201"/>
      <c r="F29" s="202"/>
      <c r="G29" s="203"/>
      <c r="H29" s="204"/>
      <c r="I29" s="15"/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2017'!A9</f>
        <v xml:space="preserve">Thun   </v>
      </c>
      <c r="C36" s="230"/>
      <c r="D36" s="230"/>
      <c r="E36" s="231"/>
      <c r="F36" s="262" t="str">
        <f>'Abholstellen 2017'!G9</f>
        <v xml:space="preserve">01. Juli - 05. August 2017                                         Dienstag bis Freitag: 14:00 - 17:30                          Samstag: 09:00 - 11:30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2017'!B9</f>
        <v>Bärner Imkerlädeli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2017'!C9</f>
        <v>CFL Lohnerstr. 24 C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2017'!D9</f>
        <v>3645 Thun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2017'!E9</f>
        <v>033 2223004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2017'!F9</f>
        <v>imkerei@bluewin.ch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J910"/>
  <sheetViews>
    <sheetView zoomScaleNormal="100" workbookViewId="0">
      <selection activeCell="C3" sqref="C3:E3"/>
    </sheetView>
  </sheetViews>
  <sheetFormatPr baseColWidth="10" defaultColWidth="11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.75" style="11" customWidth="1"/>
    <col min="6" max="6" width="12.5" style="11" customWidth="1"/>
    <col min="7" max="7" width="5" style="11" customWidth="1"/>
    <col min="8" max="8" width="6.5" style="11" customWidth="1"/>
    <col min="9" max="9" width="7.625" style="11" customWidth="1"/>
    <col min="10" max="10" width="5.5" style="11" customWidth="1"/>
    <col min="11" max="11" width="9.375" style="11" customWidth="1"/>
    <col min="12" max="58" width="11" style="87"/>
    <col min="59" max="816" width="11" style="84"/>
    <col min="817" max="16384" width="11" style="11"/>
  </cols>
  <sheetData>
    <row r="1" spans="1:58" s="21" customFormat="1" ht="25.5" customHeight="1">
      <c r="B1" s="54" t="s">
        <v>83</v>
      </c>
      <c r="C1" s="55"/>
      <c r="D1" s="55"/>
      <c r="E1" s="55"/>
      <c r="F1" s="86"/>
      <c r="G1" s="86"/>
      <c r="H1" s="86"/>
      <c r="I1" s="86"/>
      <c r="J1" s="171">
        <v>2017</v>
      </c>
      <c r="K1" s="172"/>
    </row>
    <row r="2" spans="1:58" s="84" customFormat="1" ht="17.25" customHeight="1">
      <c r="A2" s="11"/>
      <c r="B2" s="114" t="s">
        <v>71</v>
      </c>
      <c r="C2" s="109"/>
      <c r="D2" s="109"/>
      <c r="E2" s="109"/>
      <c r="F2" s="173" t="s">
        <v>84</v>
      </c>
      <c r="G2" s="174"/>
      <c r="H2" s="174"/>
      <c r="I2" s="174"/>
      <c r="J2" s="175">
        <v>42875</v>
      </c>
      <c r="K2" s="17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</row>
    <row r="3" spans="1:58" s="8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2017'!O11</f>
        <v>info@imkerhuus.ch</v>
      </c>
      <c r="H3" s="170"/>
      <c r="I3" s="170"/>
      <c r="J3" s="170"/>
      <c r="K3" s="170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</row>
    <row r="4" spans="1:58" s="84" customFormat="1" ht="16.5" customHeight="1">
      <c r="A4" s="11"/>
      <c r="B4" s="142" t="s">
        <v>77</v>
      </c>
      <c r="C4" s="167"/>
      <c r="D4" s="168"/>
      <c r="E4" s="168"/>
      <c r="F4" s="2"/>
      <c r="G4" s="169"/>
      <c r="H4" s="170"/>
      <c r="I4" s="170"/>
      <c r="J4" s="170"/>
      <c r="K4" s="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58" s="84" customFormat="1" ht="16.5" customHeight="1">
      <c r="A5" s="11"/>
      <c r="B5" s="141" t="s">
        <v>78</v>
      </c>
      <c r="C5" s="167"/>
      <c r="D5" s="168"/>
      <c r="E5" s="168"/>
      <c r="F5" s="3"/>
      <c r="G5" s="3"/>
      <c r="H5" s="3"/>
      <c r="I5" s="7"/>
      <c r="J5" s="3"/>
      <c r="K5" s="3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</row>
    <row r="6" spans="1:58" s="84" customFormat="1" ht="16.5" customHeight="1">
      <c r="A6" s="11"/>
      <c r="B6" s="141" t="s">
        <v>85</v>
      </c>
      <c r="C6" s="167"/>
      <c r="D6" s="168"/>
      <c r="E6" s="168"/>
      <c r="F6" s="3"/>
      <c r="G6" s="8" t="s">
        <v>10</v>
      </c>
      <c r="H6" s="9"/>
      <c r="I6" s="10"/>
      <c r="J6" s="3"/>
      <c r="K6" s="3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58" s="84" customFormat="1" ht="16.5" customHeight="1">
      <c r="A7" s="11"/>
      <c r="B7" s="142" t="s">
        <v>72</v>
      </c>
      <c r="C7" s="167"/>
      <c r="D7" s="168"/>
      <c r="E7" s="168"/>
      <c r="F7" s="4"/>
      <c r="G7" s="180" t="str">
        <f>'Abholstellen 2017'!J11</f>
        <v>IB Fema GmbH -</v>
      </c>
      <c r="H7" s="180"/>
      <c r="I7" s="181"/>
      <c r="J7" s="181"/>
      <c r="K7" s="181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8" spans="1:58" s="84" customFormat="1" ht="16.5" customHeight="1">
      <c r="A8" s="11"/>
      <c r="B8" s="142" t="s">
        <v>73</v>
      </c>
      <c r="C8" s="143"/>
      <c r="D8" s="182"/>
      <c r="E8" s="183"/>
      <c r="F8" s="5"/>
      <c r="G8" s="184" t="str">
        <f>'Abholstellen 2017'!K11</f>
        <v>Imkerhuus.ch</v>
      </c>
      <c r="H8" s="184"/>
      <c r="I8" s="184"/>
      <c r="J8" s="184"/>
      <c r="K8" s="184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58" s="84" customFormat="1" ht="16.5" customHeight="1">
      <c r="A9" s="11"/>
      <c r="B9" s="142" t="s">
        <v>86</v>
      </c>
      <c r="C9" s="167"/>
      <c r="D9" s="168"/>
      <c r="E9" s="168"/>
      <c r="F9" s="4"/>
      <c r="G9" s="180" t="str">
        <f>'Abholstellen 2017'!L11</f>
        <v>Gräuschenweg 1</v>
      </c>
      <c r="H9" s="180"/>
      <c r="I9" s="181"/>
      <c r="J9" s="181"/>
      <c r="K9" s="181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</row>
    <row r="10" spans="1:58" s="84" customFormat="1" ht="16.5" customHeight="1">
      <c r="A10" s="11"/>
      <c r="B10" s="142" t="s">
        <v>74</v>
      </c>
      <c r="C10" s="167"/>
      <c r="D10" s="168"/>
      <c r="E10" s="168"/>
      <c r="F10" s="3"/>
      <c r="G10" s="185" t="str">
        <f>'Abholstellen 2017'!M11</f>
        <v>2542 Pieterlen</v>
      </c>
      <c r="H10" s="186"/>
      <c r="I10" s="186"/>
      <c r="J10" s="186"/>
      <c r="K10" s="1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1" spans="1:58" s="8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</row>
    <row r="12" spans="1:58" s="8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</row>
    <row r="13" spans="1:58" s="84" customFormat="1" ht="21" customHeight="1">
      <c r="A13" s="11"/>
      <c r="B13" s="187" t="s">
        <v>87</v>
      </c>
      <c r="C13" s="188"/>
      <c r="D13" s="188"/>
      <c r="E13" s="189"/>
      <c r="F13" s="139" t="s">
        <v>117</v>
      </c>
      <c r="G13" s="190" t="s">
        <v>88</v>
      </c>
      <c r="H13" s="191"/>
      <c r="I13" s="139" t="s">
        <v>89</v>
      </c>
      <c r="J13" s="139" t="s">
        <v>90</v>
      </c>
      <c r="K13" s="57" t="s">
        <v>6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</row>
    <row r="14" spans="1:58" s="22" customFormat="1" ht="15" customHeight="1">
      <c r="B14" s="14">
        <v>1</v>
      </c>
      <c r="C14" s="192" t="s">
        <v>193</v>
      </c>
      <c r="D14" s="193"/>
      <c r="E14" s="194"/>
      <c r="F14" s="103">
        <v>62888</v>
      </c>
      <c r="G14" s="195" t="s">
        <v>75</v>
      </c>
      <c r="H14" s="196"/>
      <c r="I14" s="15">
        <v>9</v>
      </c>
      <c r="J14" s="61"/>
      <c r="K14" s="16">
        <f t="shared" ref="K14:K18" si="0">I14*J14</f>
        <v>0</v>
      </c>
    </row>
    <row r="15" spans="1:58" s="22" customFormat="1" ht="15" customHeight="1">
      <c r="B15" s="14">
        <v>2</v>
      </c>
      <c r="C15" s="192" t="s">
        <v>194</v>
      </c>
      <c r="D15" s="193"/>
      <c r="E15" s="194"/>
      <c r="F15" s="103">
        <v>62888</v>
      </c>
      <c r="G15" s="195" t="s">
        <v>75</v>
      </c>
      <c r="H15" s="196"/>
      <c r="I15" s="15">
        <v>8.8000000000000007</v>
      </c>
      <c r="J15" s="61"/>
      <c r="K15" s="16">
        <f t="shared" si="0"/>
        <v>0</v>
      </c>
    </row>
    <row r="16" spans="1:58" s="22" customFormat="1" ht="15" customHeight="1">
      <c r="B16" s="14">
        <v>3</v>
      </c>
      <c r="C16" s="192" t="s">
        <v>79</v>
      </c>
      <c r="D16" s="193"/>
      <c r="E16" s="194"/>
      <c r="F16" s="103">
        <v>62888</v>
      </c>
      <c r="G16" s="195" t="s">
        <v>75</v>
      </c>
      <c r="H16" s="196"/>
      <c r="I16" s="15">
        <v>8.5</v>
      </c>
      <c r="J16" s="61"/>
      <c r="K16" s="16">
        <f t="shared" si="0"/>
        <v>0</v>
      </c>
    </row>
    <row r="17" spans="2:816" s="22" customFormat="1" ht="15" customHeight="1">
      <c r="B17" s="14">
        <v>4</v>
      </c>
      <c r="C17" s="257" t="s">
        <v>116</v>
      </c>
      <c r="D17" s="258"/>
      <c r="E17" s="258"/>
      <c r="F17" s="104">
        <v>52449</v>
      </c>
      <c r="G17" s="195" t="s">
        <v>178</v>
      </c>
      <c r="H17" s="196"/>
      <c r="I17" s="15">
        <v>25</v>
      </c>
      <c r="J17" s="61"/>
      <c r="K17" s="16">
        <f t="shared" si="0"/>
        <v>0</v>
      </c>
    </row>
    <row r="18" spans="2:816" s="22" customFormat="1" ht="15" customHeight="1">
      <c r="B18" s="14">
        <v>5</v>
      </c>
      <c r="C18" s="192" t="s">
        <v>116</v>
      </c>
      <c r="D18" s="193"/>
      <c r="E18" s="194"/>
      <c r="F18" s="104">
        <v>52449</v>
      </c>
      <c r="G18" s="195" t="s">
        <v>179</v>
      </c>
      <c r="H18" s="196"/>
      <c r="I18" s="15">
        <v>7.5</v>
      </c>
      <c r="J18" s="61"/>
      <c r="K18" s="16">
        <f t="shared" si="0"/>
        <v>0</v>
      </c>
    </row>
    <row r="19" spans="2:816" s="22" customFormat="1" ht="15" customHeight="1">
      <c r="B19" s="14">
        <v>6</v>
      </c>
      <c r="C19" s="192" t="s">
        <v>114</v>
      </c>
      <c r="D19" s="193"/>
      <c r="E19" s="194"/>
      <c r="F19" s="104">
        <v>60557</v>
      </c>
      <c r="G19" s="195" t="s">
        <v>179</v>
      </c>
      <c r="H19" s="196"/>
      <c r="I19" s="15">
        <v>3.5</v>
      </c>
      <c r="J19" s="61"/>
      <c r="K19" s="16">
        <f t="shared" ref="K19" si="1">I19*J19</f>
        <v>0</v>
      </c>
    </row>
    <row r="20" spans="2:816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>
        <f t="shared" ref="K20:K25" si="2">I20*J20</f>
        <v>0</v>
      </c>
    </row>
    <row r="21" spans="2:816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180</v>
      </c>
      <c r="H21" s="196"/>
      <c r="I21" s="15">
        <v>20</v>
      </c>
      <c r="J21" s="61"/>
      <c r="K21" s="16">
        <f t="shared" si="2"/>
        <v>0</v>
      </c>
    </row>
    <row r="22" spans="2:816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181</v>
      </c>
      <c r="H22" s="196"/>
      <c r="I22" s="15">
        <v>72</v>
      </c>
      <c r="J22" s="61"/>
      <c r="K22" s="16">
        <f t="shared" ref="K22" si="3">I22*J22</f>
        <v>0</v>
      </c>
    </row>
    <row r="23" spans="2:816" s="22" customFormat="1" ht="15" customHeight="1">
      <c r="B23" s="14">
        <v>10</v>
      </c>
      <c r="C23" s="192" t="s">
        <v>171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</row>
    <row r="24" spans="2:816" s="22" customFormat="1" ht="15" customHeight="1">
      <c r="B24" s="14">
        <v>11</v>
      </c>
      <c r="C24" s="192" t="s">
        <v>171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</row>
    <row r="25" spans="2:816" s="22" customFormat="1" ht="15" customHeight="1">
      <c r="B25" s="14">
        <v>12</v>
      </c>
      <c r="C25" s="192" t="s">
        <v>169</v>
      </c>
      <c r="D25" s="193"/>
      <c r="E25" s="194"/>
      <c r="F25" s="103">
        <v>58236</v>
      </c>
      <c r="G25" s="195" t="s">
        <v>80</v>
      </c>
      <c r="H25" s="196"/>
      <c r="I25" s="15">
        <v>18</v>
      </c>
      <c r="J25" s="61"/>
      <c r="K25" s="16">
        <f t="shared" si="2"/>
        <v>0</v>
      </c>
    </row>
    <row r="26" spans="2:816" s="22" customFormat="1" ht="15" customHeight="1">
      <c r="B26" s="14">
        <v>13</v>
      </c>
      <c r="C26" s="192" t="s">
        <v>170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</row>
    <row r="27" spans="2:816" s="22" customFormat="1" ht="15" customHeight="1">
      <c r="B27" s="14">
        <v>14</v>
      </c>
      <c r="C27" s="192" t="s">
        <v>170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</row>
    <row r="28" spans="2:816" s="22" customFormat="1" ht="17.25" customHeight="1">
      <c r="B28" s="197" t="s">
        <v>91</v>
      </c>
      <c r="C28" s="198"/>
      <c r="D28" s="198"/>
      <c r="E28" s="198"/>
      <c r="F28" s="198"/>
      <c r="G28" s="199" t="s">
        <v>88</v>
      </c>
      <c r="H28" s="199"/>
      <c r="I28" s="85" t="s">
        <v>89</v>
      </c>
      <c r="J28" s="85" t="s">
        <v>90</v>
      </c>
      <c r="K28" s="59" t="s">
        <v>6</v>
      </c>
    </row>
    <row r="29" spans="2:816" s="23" customFormat="1" ht="15" customHeight="1">
      <c r="B29" s="14">
        <v>20</v>
      </c>
      <c r="C29" s="200" t="s">
        <v>76</v>
      </c>
      <c r="D29" s="201"/>
      <c r="E29" s="201"/>
      <c r="F29" s="202"/>
      <c r="G29" s="203" t="s">
        <v>92</v>
      </c>
      <c r="H29" s="204"/>
      <c r="I29" s="15">
        <v>14</v>
      </c>
      <c r="J29" s="61"/>
      <c r="K29" s="16">
        <f>I29*J29</f>
        <v>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</row>
    <row r="30" spans="2:816" s="23" customFormat="1" ht="20.25" customHeight="1" thickBot="1">
      <c r="B30" s="210" t="s">
        <v>183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</row>
    <row r="31" spans="2:816" s="22" customFormat="1" ht="19.5" customHeight="1" thickBot="1">
      <c r="B31" s="205" t="s">
        <v>93</v>
      </c>
      <c r="C31" s="206"/>
      <c r="D31" s="206"/>
      <c r="E31" s="206"/>
      <c r="F31" s="207" t="s">
        <v>94</v>
      </c>
      <c r="G31" s="208"/>
      <c r="H31" s="208"/>
      <c r="I31" s="208"/>
      <c r="J31" s="209"/>
      <c r="K31" s="60">
        <f>SUM(K14:K29)</f>
        <v>0</v>
      </c>
      <c r="M31" s="166"/>
    </row>
    <row r="32" spans="2:816" ht="22.5" customHeight="1">
      <c r="B32" s="213" t="s">
        <v>95</v>
      </c>
      <c r="C32" s="214"/>
      <c r="D32" s="214"/>
      <c r="E32" s="214"/>
      <c r="F32" s="140"/>
      <c r="G32" s="214" t="s">
        <v>96</v>
      </c>
      <c r="H32" s="214"/>
      <c r="I32" s="214"/>
      <c r="J32" s="214"/>
      <c r="K32" s="215"/>
    </row>
    <row r="33" spans="1:58" ht="21" customHeight="1">
      <c r="B33" s="216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58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58" ht="18.75" customHeight="1">
      <c r="B35" s="226" t="s">
        <v>147</v>
      </c>
      <c r="C35" s="227"/>
      <c r="D35" s="227"/>
      <c r="E35" s="227"/>
      <c r="F35" s="227" t="s">
        <v>97</v>
      </c>
      <c r="G35" s="227"/>
      <c r="H35" s="227"/>
      <c r="I35" s="227"/>
      <c r="J35" s="227"/>
      <c r="K35" s="228"/>
    </row>
    <row r="36" spans="1:58" s="84" customFormat="1" ht="55.5" customHeight="1">
      <c r="A36" s="11"/>
      <c r="B36" s="229" t="str">
        <f>'Abholstellen 2017'!A11</f>
        <v xml:space="preserve">Region Jura bernois          </v>
      </c>
      <c r="C36" s="230"/>
      <c r="D36" s="230"/>
      <c r="E36" s="231"/>
      <c r="F36" s="232" t="str">
        <f>'Abholstellen 2017'!G11</f>
        <v>01. Juillet - 05. Aout 2017                                                       mardi 09:00 - 12:00 / 14:00 - 18:00  mercredi 14:00 - 18:00  vendredi 09:00 - 12:00 / 14:00 - 20:00                                     samedi 09:00 - 12:00</v>
      </c>
      <c r="G36" s="233"/>
      <c r="H36" s="233"/>
      <c r="I36" s="233"/>
      <c r="J36" s="233"/>
      <c r="K36" s="23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</row>
    <row r="37" spans="1:58" s="84" customFormat="1" ht="17.100000000000001" customHeight="1">
      <c r="A37" s="11"/>
      <c r="B37" s="235" t="str">
        <f>'Abholstellen 2017'!B11</f>
        <v>IB Fema GmbH - Imkerhuus.ch</v>
      </c>
      <c r="C37" s="236"/>
      <c r="D37" s="236"/>
      <c r="E37" s="237"/>
      <c r="F37" s="239" t="s">
        <v>98</v>
      </c>
      <c r="G37" s="240"/>
      <c r="H37" s="240"/>
      <c r="I37" s="240"/>
      <c r="J37" s="240"/>
      <c r="K37" s="241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</row>
    <row r="38" spans="1:58" s="8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</row>
    <row r="39" spans="1:58" s="84" customFormat="1" ht="17.100000000000001" customHeight="1">
      <c r="A39" s="11"/>
      <c r="B39" s="248" t="str">
        <f>'Abholstellen 2017'!C11</f>
        <v>Gräuschenweg 1</v>
      </c>
      <c r="C39" s="249"/>
      <c r="D39" s="249"/>
      <c r="E39" s="250"/>
      <c r="F39" s="242"/>
      <c r="G39" s="243"/>
      <c r="H39" s="243"/>
      <c r="I39" s="243"/>
      <c r="J39" s="243"/>
      <c r="K39" s="244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</row>
    <row r="40" spans="1:58" s="84" customFormat="1" ht="17.100000000000001" customHeight="1">
      <c r="A40" s="11"/>
      <c r="B40" s="251" t="str">
        <f>'Abholstellen 2017'!D11</f>
        <v>2542 Pieterlen</v>
      </c>
      <c r="C40" s="252"/>
      <c r="D40" s="252"/>
      <c r="E40" s="253"/>
      <c r="F40" s="242"/>
      <c r="G40" s="243"/>
      <c r="H40" s="243"/>
      <c r="I40" s="243"/>
      <c r="J40" s="243"/>
      <c r="K40" s="244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</row>
    <row r="41" spans="1:58" s="84" customFormat="1" ht="17.100000000000001" customHeight="1">
      <c r="A41" s="11"/>
      <c r="B41" s="248" t="str">
        <f>'Abholstellen 2017'!E11</f>
        <v>032 3318381</v>
      </c>
      <c r="C41" s="249"/>
      <c r="D41" s="249"/>
      <c r="E41" s="20"/>
      <c r="F41" s="242"/>
      <c r="G41" s="243"/>
      <c r="H41" s="243"/>
      <c r="I41" s="243"/>
      <c r="J41" s="243"/>
      <c r="K41" s="244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</row>
    <row r="42" spans="1:58" s="84" customFormat="1" ht="17.100000000000001" customHeight="1">
      <c r="A42" s="11"/>
      <c r="B42" s="254" t="str">
        <f>'Abholstellen 2017'!F11</f>
        <v>info@imkerhuus.ch</v>
      </c>
      <c r="C42" s="255"/>
      <c r="D42" s="255"/>
      <c r="E42" s="256"/>
      <c r="F42" s="245"/>
      <c r="G42" s="246"/>
      <c r="H42" s="246"/>
      <c r="I42" s="246"/>
      <c r="J42" s="246"/>
      <c r="K42" s="24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</row>
    <row r="43" spans="1:58" s="8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</row>
    <row r="44" spans="1:58" s="84" customFormat="1" ht="19.5" customHeight="1">
      <c r="A44" s="11"/>
      <c r="B44" s="220" t="s">
        <v>210</v>
      </c>
      <c r="C44" s="221"/>
      <c r="D44" s="221"/>
      <c r="E44" s="221"/>
      <c r="F44" s="221"/>
      <c r="G44" s="221"/>
      <c r="H44" s="221"/>
      <c r="I44" s="221"/>
      <c r="J44" s="221"/>
      <c r="K44" s="222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</row>
    <row r="45" spans="1:58" s="84" customFormat="1" ht="33.950000000000003" customHeight="1">
      <c r="A45" s="11"/>
      <c r="B45" s="223" t="s">
        <v>104</v>
      </c>
      <c r="C45" s="224"/>
      <c r="D45" s="224"/>
      <c r="E45" s="224"/>
      <c r="F45" s="224"/>
      <c r="G45" s="224"/>
      <c r="H45" s="224"/>
      <c r="I45" s="224"/>
      <c r="J45" s="224"/>
      <c r="K45" s="225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</row>
    <row r="46" spans="1:58" s="84" customFormat="1" ht="33.950000000000003" customHeight="1">
      <c r="A46" s="11"/>
      <c r="B46" s="223" t="s">
        <v>182</v>
      </c>
      <c r="C46" s="224"/>
      <c r="D46" s="224"/>
      <c r="E46" s="224"/>
      <c r="F46" s="224"/>
      <c r="G46" s="224"/>
      <c r="H46" s="224"/>
      <c r="I46" s="224"/>
      <c r="J46" s="224"/>
      <c r="K46" s="225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</row>
    <row r="47" spans="1:58" s="8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</row>
    <row r="48" spans="1:58" s="84" customFormat="1"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</row>
    <row r="49" s="87" customFormat="1"/>
    <row r="50" s="87" customFormat="1"/>
    <row r="51" s="87" customFormat="1"/>
    <row r="52" s="87" customFormat="1"/>
    <row r="53" s="87" customFormat="1"/>
    <row r="54" s="87" customFormat="1"/>
    <row r="55" s="87" customFormat="1"/>
    <row r="56" s="87" customFormat="1"/>
    <row r="57" s="87" customFormat="1"/>
    <row r="58" s="87" customFormat="1"/>
    <row r="59" s="87" customFormat="1"/>
    <row r="60" s="87" customFormat="1"/>
    <row r="61" s="87" customFormat="1"/>
    <row r="62" s="87" customFormat="1"/>
    <row r="63" s="87" customFormat="1"/>
    <row r="64" s="87" customFormat="1"/>
    <row r="65" s="87" customFormat="1"/>
    <row r="66" s="87" customFormat="1"/>
    <row r="67" s="87" customFormat="1"/>
    <row r="68" s="87" customFormat="1"/>
    <row r="69" s="87" customFormat="1"/>
    <row r="70" s="87" customFormat="1"/>
    <row r="71" s="87" customFormat="1"/>
    <row r="72" s="87" customFormat="1"/>
    <row r="73" s="87" customFormat="1"/>
    <row r="74" s="87" customFormat="1"/>
    <row r="75" s="87" customFormat="1"/>
    <row r="76" s="87" customFormat="1"/>
    <row r="77" s="87" customFormat="1"/>
    <row r="78" s="87" customFormat="1"/>
    <row r="79" s="87" customFormat="1"/>
    <row r="80" s="87" customFormat="1"/>
    <row r="81" s="87" customFormat="1"/>
    <row r="82" s="87" customForma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  <row r="93" s="87" customFormat="1"/>
    <row r="94" s="87" customFormat="1"/>
    <row r="95" s="87" customFormat="1"/>
    <row r="96" s="87" customFormat="1"/>
    <row r="97" s="87" customFormat="1"/>
    <row r="98" s="87" customFormat="1"/>
    <row r="99" s="87" customFormat="1"/>
    <row r="100" s="87" customFormat="1"/>
    <row r="101" s="87" customFormat="1"/>
    <row r="102" s="87" customFormat="1"/>
    <row r="103" s="87" customFormat="1"/>
    <row r="104" s="87" customFormat="1"/>
    <row r="105" s="87" customFormat="1"/>
    <row r="106" s="87" customFormat="1"/>
    <row r="107" s="87" customFormat="1"/>
    <row r="108" s="87" customFormat="1"/>
    <row r="109" s="87" customFormat="1"/>
    <row r="110" s="87" customFormat="1"/>
    <row r="111" s="87" customFormat="1"/>
    <row r="112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  <row r="233" s="87" customFormat="1"/>
    <row r="234" s="87" customFormat="1"/>
    <row r="235" s="87" customFormat="1"/>
    <row r="236" s="87" customFormat="1"/>
    <row r="237" s="87" customFormat="1"/>
    <row r="238" s="87" customFormat="1"/>
    <row r="239" s="87" customFormat="1"/>
    <row r="240" s="87" customFormat="1"/>
    <row r="241" s="87" customFormat="1"/>
    <row r="242" s="87" customFormat="1"/>
    <row r="243" s="87" customFormat="1"/>
    <row r="244" s="87" customFormat="1"/>
    <row r="245" s="87" customFormat="1"/>
    <row r="246" s="87" customFormat="1"/>
    <row r="247" s="87" customFormat="1"/>
    <row r="248" s="87" customFormat="1"/>
    <row r="249" s="87" customFormat="1"/>
    <row r="250" s="87" customFormat="1"/>
    <row r="251" s="87" customFormat="1"/>
    <row r="252" s="87" customFormat="1"/>
    <row r="253" s="87" customFormat="1"/>
    <row r="254" s="87" customFormat="1"/>
    <row r="255" s="87" customFormat="1"/>
    <row r="256" s="87" customFormat="1"/>
    <row r="257" s="87" customFormat="1"/>
    <row r="258" s="87" customFormat="1"/>
    <row r="259" s="87" customFormat="1"/>
    <row r="260" s="87" customFormat="1"/>
    <row r="261" s="87" customFormat="1"/>
    <row r="262" s="87" customFormat="1"/>
    <row r="263" s="87" customFormat="1"/>
    <row r="264" s="87" customFormat="1"/>
    <row r="265" s="87" customFormat="1"/>
    <row r="266" s="87" customFormat="1"/>
    <row r="267" s="87" customFormat="1"/>
    <row r="268" s="87" customFormat="1"/>
    <row r="269" s="87" customFormat="1"/>
    <row r="270" s="87" customFormat="1"/>
    <row r="271" s="87" customFormat="1"/>
    <row r="272" s="87" customFormat="1"/>
    <row r="273" s="87" customFormat="1"/>
    <row r="274" s="87" customFormat="1"/>
    <row r="275" s="87" customFormat="1"/>
    <row r="276" s="87" customFormat="1"/>
    <row r="277" s="87" customFormat="1"/>
    <row r="278" s="87" customFormat="1"/>
    <row r="279" s="87" customFormat="1"/>
    <row r="280" s="87" customFormat="1"/>
    <row r="281" s="87" customFormat="1"/>
    <row r="282" s="87" customFormat="1"/>
    <row r="283" s="87" customFormat="1"/>
    <row r="284" s="87" customFormat="1"/>
    <row r="285" s="87" customFormat="1"/>
    <row r="286" s="87" customFormat="1"/>
    <row r="287" s="87" customFormat="1"/>
    <row r="288" s="87" customFormat="1"/>
    <row r="289" s="87" customFormat="1"/>
    <row r="290" s="87" customFormat="1"/>
    <row r="291" s="87" customFormat="1"/>
    <row r="292" s="87" customFormat="1"/>
    <row r="293" s="87" customFormat="1"/>
    <row r="294" s="87" customFormat="1"/>
    <row r="295" s="87" customFormat="1"/>
    <row r="296" s="87" customFormat="1"/>
    <row r="297" s="87" customFormat="1"/>
    <row r="298" s="87" customFormat="1"/>
    <row r="299" s="87" customFormat="1"/>
    <row r="300" s="87" customFormat="1"/>
    <row r="301" s="87" customFormat="1"/>
    <row r="302" s="87" customFormat="1"/>
    <row r="303" s="87" customFormat="1"/>
    <row r="304" s="87" customFormat="1"/>
    <row r="305" s="87" customFormat="1"/>
    <row r="306" s="87" customFormat="1"/>
    <row r="307" s="87" customFormat="1"/>
    <row r="308" s="87" customFormat="1"/>
    <row r="309" s="87" customFormat="1"/>
    <row r="310" s="87" customFormat="1"/>
    <row r="311" s="87" customFormat="1"/>
    <row r="312" s="87" customFormat="1"/>
    <row r="313" s="87" customFormat="1"/>
    <row r="314" s="87" customFormat="1"/>
    <row r="315" s="87" customFormat="1"/>
    <row r="316" s="87" customFormat="1"/>
    <row r="317" s="87" customFormat="1"/>
    <row r="318" s="87" customFormat="1"/>
    <row r="319" s="87" customFormat="1"/>
    <row r="320" s="87" customFormat="1"/>
    <row r="321" s="87" customFormat="1"/>
    <row r="322" s="87" customFormat="1"/>
    <row r="323" s="87" customFormat="1"/>
    <row r="324" s="87" customFormat="1"/>
    <row r="325" s="87" customFormat="1"/>
    <row r="326" s="87" customFormat="1"/>
    <row r="327" s="87" customFormat="1"/>
    <row r="328" s="87" customFormat="1"/>
    <row r="329" s="87" customFormat="1"/>
    <row r="330" s="87" customFormat="1"/>
    <row r="331" s="87" customFormat="1"/>
    <row r="332" s="87" customFormat="1"/>
    <row r="333" s="87" customFormat="1"/>
    <row r="334" s="87" customFormat="1"/>
    <row r="335" s="87" customFormat="1"/>
    <row r="336" s="87" customFormat="1"/>
    <row r="337" spans="12:58" s="87" customFormat="1"/>
    <row r="338" spans="12:58" s="87" customFormat="1"/>
    <row r="339" spans="12:58" s="87" customFormat="1"/>
    <row r="340" spans="12:58" s="87" customFormat="1"/>
    <row r="341" spans="12:58" s="87" customFormat="1"/>
    <row r="342" spans="12:58" s="87" customFormat="1"/>
    <row r="343" spans="12:58" s="87" customFormat="1"/>
    <row r="344" spans="12:58" s="84" customFormat="1"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</row>
    <row r="345" spans="12:58" s="84" customFormat="1"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</row>
    <row r="346" spans="12:58" s="84" customFormat="1"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</row>
    <row r="347" spans="12:58" s="84" customFormat="1"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</row>
    <row r="348" spans="12:58" s="84" customFormat="1"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</row>
    <row r="349" spans="12:58" s="84" customFormat="1"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</row>
    <row r="350" spans="12:58" s="84" customFormat="1"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</row>
    <row r="351" spans="12:58" s="84" customFormat="1"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</row>
    <row r="352" spans="12:58" s="84" customFormat="1"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</row>
    <row r="353" spans="12:58" s="84" customFormat="1"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</row>
    <row r="354" spans="12:58" s="84" customFormat="1"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</row>
    <row r="355" spans="12:58" s="84" customFormat="1"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</row>
    <row r="356" spans="12:58" s="84" customFormat="1"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</row>
    <row r="357" spans="12:58" s="84" customFormat="1"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</row>
    <row r="358" spans="12:58" s="84" customFormat="1"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</row>
    <row r="359" spans="12:58" s="84" customFormat="1"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</row>
    <row r="360" spans="12:58" s="84" customFormat="1"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</row>
    <row r="361" spans="12:58" s="84" customFormat="1"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</row>
    <row r="362" spans="12:58" s="84" customFormat="1"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</row>
    <row r="363" spans="12:58" s="84" customFormat="1"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</row>
    <row r="364" spans="12:58" s="84" customFormat="1"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</row>
    <row r="365" spans="12:58" s="84" customFormat="1"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</row>
    <row r="366" spans="12:58" s="84" customFormat="1"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</row>
    <row r="367" spans="12:58" s="84" customFormat="1"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</row>
    <row r="368" spans="12:58" s="84" customFormat="1"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</row>
    <row r="369" spans="12:58" s="84" customFormat="1"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</row>
    <row r="370" spans="12:58" s="84" customFormat="1"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</row>
    <row r="371" spans="12:58" s="84" customFormat="1"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</row>
    <row r="372" spans="12:58" s="84" customFormat="1"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</row>
    <row r="373" spans="12:58" s="84" customFormat="1"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</row>
    <row r="374" spans="12:58" s="84" customFormat="1"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</row>
    <row r="375" spans="12:58" s="84" customFormat="1"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</row>
    <row r="376" spans="12:58" s="84" customFormat="1"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</row>
    <row r="377" spans="12:58" s="84" customFormat="1"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</row>
    <row r="378" spans="12:58" s="84" customFormat="1"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</row>
    <row r="379" spans="12:58" s="84" customFormat="1"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</row>
    <row r="380" spans="12:58" s="84" customFormat="1"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</row>
    <row r="381" spans="12:58" s="84" customFormat="1"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</row>
    <row r="382" spans="12:58" s="84" customFormat="1"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</row>
    <row r="383" spans="12:58" s="84" customFormat="1"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</row>
    <row r="384" spans="12:58" s="84" customFormat="1"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</row>
    <row r="385" spans="12:58" s="84" customFormat="1"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</row>
    <row r="386" spans="12:58" s="84" customFormat="1"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</row>
    <row r="387" spans="12:58" s="84" customFormat="1"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</row>
    <row r="388" spans="12:58" s="84" customFormat="1"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</row>
    <row r="389" spans="12:58" s="84" customFormat="1"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</row>
    <row r="390" spans="12:58" s="84" customFormat="1"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</row>
    <row r="391" spans="12:58" s="84" customFormat="1"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</row>
    <row r="392" spans="12:58" s="84" customFormat="1"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</row>
    <row r="393" spans="12:58" s="84" customFormat="1"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</row>
    <row r="394" spans="12:58" s="84" customFormat="1"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</row>
    <row r="395" spans="12:58" s="84" customFormat="1"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</row>
    <row r="396" spans="12:58" s="84" customFormat="1"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</row>
    <row r="397" spans="12:58" s="84" customFormat="1"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</row>
    <row r="398" spans="12:58" s="84" customFormat="1"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</row>
    <row r="399" spans="12:58" s="84" customFormat="1"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</row>
    <row r="400" spans="12:58" s="84" customFormat="1"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</row>
    <row r="401" spans="12:58" s="84" customFormat="1"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</row>
    <row r="402" spans="12:58" s="84" customFormat="1"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</row>
    <row r="403" spans="12:58" s="84" customFormat="1"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</row>
    <row r="404" spans="12:58" s="84" customFormat="1"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</row>
    <row r="405" spans="12:58" s="84" customFormat="1"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</row>
    <row r="406" spans="12:58" s="84" customFormat="1"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</row>
    <row r="407" spans="12:58" s="84" customFormat="1"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</row>
    <row r="408" spans="12:58" s="84" customFormat="1"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</row>
    <row r="409" spans="12:58" s="84" customFormat="1"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</row>
    <row r="410" spans="12:58" s="84" customFormat="1"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</row>
    <row r="411" spans="12:58" s="84" customFormat="1"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</row>
    <row r="412" spans="12:58" s="84" customFormat="1"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</row>
    <row r="413" spans="12:58" s="84" customFormat="1"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</row>
    <row r="414" spans="12:58" s="84" customFormat="1"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</row>
    <row r="415" spans="12:58" s="84" customFormat="1"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</row>
    <row r="416" spans="12:58" s="84" customFormat="1"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</row>
    <row r="417" spans="12:58" s="84" customFormat="1"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</row>
    <row r="418" spans="12:58" s="84" customFormat="1"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</row>
    <row r="419" spans="12:58" s="84" customFormat="1"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</row>
    <row r="420" spans="12:58" s="84" customFormat="1"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</row>
    <row r="421" spans="12:58" s="84" customFormat="1"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</row>
    <row r="422" spans="12:58" s="84" customFormat="1"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</row>
    <row r="423" spans="12:58" s="84" customFormat="1"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</row>
    <row r="424" spans="12:58" s="84" customFormat="1"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</row>
    <row r="425" spans="12:58" s="84" customFormat="1"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</row>
    <row r="426" spans="12:58" s="84" customFormat="1"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</row>
    <row r="427" spans="12:58" s="84" customFormat="1"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</row>
    <row r="428" spans="12:58" s="84" customFormat="1"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</row>
    <row r="429" spans="12:58" s="84" customFormat="1"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</row>
    <row r="430" spans="12:58" s="84" customFormat="1"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</row>
    <row r="431" spans="12:58" s="84" customFormat="1"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</row>
    <row r="432" spans="12:58" s="84" customFormat="1"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</row>
    <row r="433" spans="12:58" s="84" customFormat="1"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</row>
    <row r="434" spans="12:58" s="84" customFormat="1"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</row>
    <row r="435" spans="12:58" s="84" customFormat="1"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</row>
    <row r="436" spans="12:58" s="84" customFormat="1"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</row>
    <row r="437" spans="12:58" s="84" customFormat="1"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</row>
    <row r="438" spans="12:58" s="84" customFormat="1"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</row>
    <row r="439" spans="12:58" s="84" customFormat="1"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</row>
    <row r="440" spans="12:58" s="84" customFormat="1"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</row>
    <row r="441" spans="12:58" s="84" customFormat="1"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</row>
    <row r="442" spans="12:58" s="84" customFormat="1"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</row>
    <row r="443" spans="12:58" s="84" customFormat="1"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</row>
    <row r="444" spans="12:58" s="84" customFormat="1"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</row>
    <row r="445" spans="12:58" s="84" customFormat="1"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</row>
    <row r="446" spans="12:58" s="84" customFormat="1"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</row>
    <row r="447" spans="12:58" s="84" customFormat="1"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</row>
    <row r="448" spans="12:58" s="84" customFormat="1"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</row>
    <row r="449" spans="12:58" s="84" customFormat="1"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</row>
    <row r="450" spans="12:58" s="84" customFormat="1"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</row>
    <row r="451" spans="12:58" s="84" customFormat="1"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</row>
    <row r="452" spans="12:58" s="84" customFormat="1"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</row>
    <row r="453" spans="12:58" s="84" customFormat="1"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</row>
    <row r="454" spans="12:58" s="84" customFormat="1"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</row>
    <row r="455" spans="12:58" s="84" customFormat="1"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</row>
    <row r="456" spans="12:58" s="84" customFormat="1"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</row>
    <row r="457" spans="12:58" s="84" customFormat="1"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</row>
    <row r="458" spans="12:58" s="84" customFormat="1"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</row>
    <row r="459" spans="12:58" s="84" customFormat="1"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</row>
    <row r="460" spans="12:58" s="84" customFormat="1"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</row>
    <row r="461" spans="12:58" s="84" customFormat="1"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</row>
    <row r="462" spans="12:58" s="84" customFormat="1"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</row>
    <row r="463" spans="12:58" s="84" customFormat="1"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</row>
    <row r="464" spans="12:58" s="84" customFormat="1"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</row>
    <row r="465" spans="12:58" s="84" customFormat="1"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</row>
    <row r="466" spans="12:58" s="84" customFormat="1"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</row>
    <row r="467" spans="12:58" s="84" customFormat="1"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</row>
    <row r="468" spans="12:58" s="84" customFormat="1"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</row>
    <row r="469" spans="12:58" s="84" customFormat="1"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</row>
    <row r="470" spans="12:58" s="84" customFormat="1"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</row>
    <row r="471" spans="12:58" s="84" customFormat="1"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</row>
    <row r="472" spans="12:58" s="84" customFormat="1"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</row>
    <row r="473" spans="12:58" s="84" customFormat="1"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</row>
    <row r="474" spans="12:58" s="84" customFormat="1"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</row>
    <row r="475" spans="12:58" s="84" customFormat="1"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</row>
    <row r="476" spans="12:58" s="84" customFormat="1"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</row>
    <row r="477" spans="12:58" s="84" customFormat="1"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</row>
    <row r="478" spans="12:58" s="84" customFormat="1"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</row>
    <row r="479" spans="12:58" s="84" customFormat="1"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</row>
    <row r="480" spans="12:58" s="84" customFormat="1"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</row>
    <row r="481" spans="12:58" s="84" customFormat="1"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</row>
    <row r="482" spans="12:58" s="84" customFormat="1"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</row>
    <row r="483" spans="12:58" s="84" customFormat="1"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</row>
    <row r="484" spans="12:58" s="84" customFormat="1"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</row>
    <row r="485" spans="12:58" s="84" customFormat="1"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</row>
    <row r="486" spans="12:58" s="84" customFormat="1"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</row>
    <row r="487" spans="12:58" s="84" customFormat="1"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</row>
    <row r="488" spans="12:58" s="84" customFormat="1"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</row>
    <row r="489" spans="12:58" s="84" customFormat="1"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</row>
    <row r="490" spans="12:58" s="84" customFormat="1"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</row>
    <row r="491" spans="12:58" s="84" customFormat="1"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</row>
    <row r="492" spans="12:58" s="84" customFormat="1"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</row>
    <row r="493" spans="12:58" s="84" customFormat="1"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</row>
    <row r="494" spans="12:58" s="84" customFormat="1"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</row>
    <row r="495" spans="12:58" s="84" customFormat="1"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</row>
    <row r="496" spans="12:58" s="84" customFormat="1"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</row>
    <row r="497" spans="12:58" s="84" customFormat="1"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</row>
    <row r="498" spans="12:58" s="84" customFormat="1"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</row>
    <row r="499" spans="12:58" s="84" customFormat="1"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</row>
    <row r="500" spans="12:58" s="84" customFormat="1"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</row>
    <row r="501" spans="12:58" s="84" customFormat="1"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</row>
    <row r="502" spans="12:58" s="84" customFormat="1"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</row>
    <row r="503" spans="12:58" s="84" customFormat="1"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</row>
    <row r="504" spans="12:58" s="84" customFormat="1"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</row>
    <row r="505" spans="12:58" s="84" customFormat="1"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</row>
    <row r="506" spans="12:58" s="84" customFormat="1"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</row>
    <row r="507" spans="12:58" s="84" customFormat="1"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</row>
    <row r="508" spans="12:58" s="84" customFormat="1"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</row>
    <row r="509" spans="12:58" s="84" customFormat="1"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</row>
    <row r="510" spans="12:58" s="84" customFormat="1"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</row>
    <row r="511" spans="12:58" s="84" customFormat="1"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</row>
    <row r="512" spans="12:58" s="84" customFormat="1"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</row>
    <row r="513" spans="12:58" s="84" customFormat="1"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</row>
    <row r="514" spans="12:58" s="84" customFormat="1"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</row>
    <row r="515" spans="12:58" s="84" customFormat="1"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</row>
    <row r="516" spans="12:58" s="84" customFormat="1"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</row>
    <row r="517" spans="12:58" s="84" customFormat="1"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</row>
    <row r="518" spans="12:58" s="84" customFormat="1"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</row>
    <row r="519" spans="12:58" s="84" customFormat="1"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</row>
    <row r="520" spans="12:58" s="84" customFormat="1"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</row>
    <row r="521" spans="12:58" s="84" customFormat="1"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</row>
    <row r="522" spans="12:58" s="84" customFormat="1"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</row>
    <row r="523" spans="12:58" s="84" customFormat="1"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</row>
    <row r="524" spans="12:58" s="84" customFormat="1"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</row>
    <row r="525" spans="12:58" s="84" customFormat="1"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</row>
    <row r="526" spans="12:58" s="84" customFormat="1"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</row>
    <row r="527" spans="12:58" s="84" customFormat="1"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</row>
    <row r="528" spans="12:58" s="84" customFormat="1"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</row>
    <row r="529" spans="12:58" s="84" customFormat="1"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</row>
    <row r="530" spans="12:58" s="84" customFormat="1"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</row>
    <row r="531" spans="12:58" s="84" customFormat="1"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</row>
    <row r="532" spans="12:58" s="84" customFormat="1"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</row>
    <row r="533" spans="12:58" s="84" customFormat="1"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</row>
    <row r="534" spans="12:58" s="84" customFormat="1"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</row>
    <row r="535" spans="12:58" s="84" customFormat="1"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</row>
    <row r="536" spans="12:58" s="84" customFormat="1"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</row>
    <row r="537" spans="12:58" s="84" customFormat="1"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</row>
    <row r="538" spans="12:58" s="84" customFormat="1"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</row>
    <row r="539" spans="12:58" s="84" customFormat="1"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</row>
    <row r="540" spans="12:58" s="84" customFormat="1"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</row>
    <row r="541" spans="12:58" s="84" customFormat="1"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</row>
    <row r="542" spans="12:58" s="84" customFormat="1"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</row>
    <row r="543" spans="12:58" s="84" customFormat="1"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</row>
    <row r="544" spans="12:58" s="84" customFormat="1"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</row>
    <row r="545" spans="12:58" s="84" customFormat="1"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  <c r="BE545" s="87"/>
      <c r="BF545" s="87"/>
    </row>
    <row r="546" spans="12:58" s="84" customFormat="1"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</row>
    <row r="547" spans="12:58" s="84" customFormat="1"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</row>
    <row r="548" spans="12:58" s="84" customFormat="1"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  <c r="BE548" s="87"/>
      <c r="BF548" s="87"/>
    </row>
    <row r="549" spans="12:58" s="84" customFormat="1"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  <c r="BE549" s="87"/>
      <c r="BF549" s="87"/>
    </row>
    <row r="550" spans="12:58" s="84" customFormat="1"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  <c r="BE550" s="87"/>
      <c r="BF550" s="87"/>
    </row>
    <row r="551" spans="12:58" s="84" customFormat="1"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  <c r="BE551" s="87"/>
      <c r="BF551" s="87"/>
    </row>
    <row r="552" spans="12:58" s="84" customFormat="1"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  <c r="BE552" s="87"/>
      <c r="BF552" s="87"/>
    </row>
    <row r="553" spans="12:58" s="84" customFormat="1"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</row>
    <row r="554" spans="12:58" s="84" customFormat="1"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</row>
    <row r="555" spans="12:58" s="84" customFormat="1"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  <c r="BE555" s="87"/>
      <c r="BF555" s="87"/>
    </row>
    <row r="556" spans="12:58" s="84" customFormat="1"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  <c r="BE556" s="87"/>
      <c r="BF556" s="87"/>
    </row>
    <row r="557" spans="12:58" s="84" customFormat="1"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  <c r="BE557" s="87"/>
      <c r="BF557" s="87"/>
    </row>
    <row r="558" spans="12:58" s="84" customFormat="1"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  <c r="BE558" s="87"/>
      <c r="BF558" s="87"/>
    </row>
    <row r="559" spans="12:58" s="84" customFormat="1"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  <c r="BE559" s="87"/>
      <c r="BF559" s="87"/>
    </row>
    <row r="560" spans="12:58" s="84" customFormat="1"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  <c r="BE560" s="87"/>
      <c r="BF560" s="87"/>
    </row>
    <row r="561" spans="12:58" s="84" customFormat="1"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  <c r="BE561" s="87"/>
      <c r="BF561" s="87"/>
    </row>
    <row r="562" spans="12:58" s="84" customFormat="1"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  <c r="BE562" s="87"/>
      <c r="BF562" s="87"/>
    </row>
    <row r="563" spans="12:58" s="84" customFormat="1"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</row>
    <row r="564" spans="12:58" s="84" customFormat="1"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  <c r="BE564" s="87"/>
      <c r="BF564" s="87"/>
    </row>
    <row r="565" spans="12:58" s="84" customFormat="1"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</row>
    <row r="566" spans="12:58" s="84" customFormat="1"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</row>
    <row r="567" spans="12:58" s="84" customFormat="1"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  <c r="BE567" s="87"/>
      <c r="BF567" s="87"/>
    </row>
    <row r="568" spans="12:58" s="84" customFormat="1"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  <c r="BE568" s="87"/>
      <c r="BF568" s="87"/>
    </row>
    <row r="569" spans="12:58" s="84" customFormat="1"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  <c r="BE569" s="87"/>
      <c r="BF569" s="87"/>
    </row>
    <row r="570" spans="12:58" s="84" customFormat="1"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  <c r="BE570" s="87"/>
      <c r="BF570" s="87"/>
    </row>
    <row r="571" spans="12:58" s="84" customFormat="1"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  <c r="BE571" s="87"/>
      <c r="BF571" s="87"/>
    </row>
    <row r="572" spans="12:58" s="84" customFormat="1"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  <c r="BE572" s="87"/>
      <c r="BF572" s="87"/>
    </row>
    <row r="573" spans="12:58" s="84" customFormat="1"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  <c r="BE573" s="87"/>
      <c r="BF573" s="87"/>
    </row>
    <row r="574" spans="12:58" s="84" customFormat="1"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  <c r="BE574" s="87"/>
      <c r="BF574" s="87"/>
    </row>
    <row r="575" spans="12:58" s="84" customFormat="1"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</row>
    <row r="576" spans="12:58" s="84" customFormat="1"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  <c r="BE576" s="87"/>
      <c r="BF576" s="87"/>
    </row>
    <row r="577" spans="12:58" s="84" customFormat="1"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</row>
    <row r="578" spans="12:58" s="84" customFormat="1"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</row>
    <row r="579" spans="12:58" s="84" customFormat="1"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  <c r="BE579" s="87"/>
      <c r="BF579" s="87"/>
    </row>
    <row r="580" spans="12:58" s="84" customFormat="1"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  <c r="BE580" s="87"/>
      <c r="BF580" s="87"/>
    </row>
    <row r="581" spans="12:58" s="84" customFormat="1"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  <c r="BE581" s="87"/>
      <c r="BF581" s="87"/>
    </row>
    <row r="582" spans="12:58" s="84" customFormat="1"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  <c r="BE582" s="87"/>
      <c r="BF582" s="87"/>
    </row>
    <row r="583" spans="12:58" s="84" customFormat="1"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</row>
    <row r="584" spans="12:58" s="84" customFormat="1"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  <c r="BE584" s="87"/>
      <c r="BF584" s="87"/>
    </row>
    <row r="585" spans="12:58" s="84" customFormat="1"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</row>
    <row r="586" spans="12:58" s="84" customFormat="1"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</row>
    <row r="587" spans="12:58" s="84" customFormat="1"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  <c r="BE587" s="87"/>
      <c r="BF587" s="87"/>
    </row>
    <row r="588" spans="12:58" s="84" customFormat="1"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</row>
    <row r="589" spans="12:58" s="84" customFormat="1"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</row>
    <row r="590" spans="12:58" s="84" customFormat="1"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</row>
    <row r="591" spans="12:58" s="84" customFormat="1"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</row>
    <row r="592" spans="12:58" s="84" customFormat="1"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</row>
    <row r="593" spans="12:58" s="84" customFormat="1"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</row>
    <row r="594" spans="12:58" s="84" customFormat="1"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</row>
    <row r="595" spans="12:58" s="84" customFormat="1"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  <c r="BE595" s="87"/>
      <c r="BF595" s="87"/>
    </row>
    <row r="596" spans="12:58" s="84" customFormat="1"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  <c r="BE596" s="87"/>
      <c r="BF596" s="87"/>
    </row>
    <row r="597" spans="12:58" s="84" customFormat="1"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</row>
    <row r="598" spans="12:58" s="84" customFormat="1"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  <c r="BE598" s="87"/>
      <c r="BF598" s="87"/>
    </row>
    <row r="599" spans="12:58" s="84" customFormat="1"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  <c r="BE599" s="87"/>
      <c r="BF599" s="87"/>
    </row>
    <row r="600" spans="12:58" s="84" customFormat="1"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  <c r="BE600" s="87"/>
      <c r="BF600" s="87"/>
    </row>
    <row r="601" spans="12:58" s="84" customFormat="1"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  <c r="BE601" s="87"/>
      <c r="BF601" s="87"/>
    </row>
    <row r="602" spans="12:58" s="84" customFormat="1"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  <c r="BE602" s="87"/>
      <c r="BF602" s="87"/>
    </row>
    <row r="603" spans="12:58" s="84" customFormat="1"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</row>
    <row r="604" spans="12:58" s="84" customFormat="1"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</row>
    <row r="605" spans="12:58" s="84" customFormat="1"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7"/>
      <c r="BB605" s="87"/>
      <c r="BC605" s="87"/>
      <c r="BD605" s="87"/>
      <c r="BE605" s="87"/>
      <c r="BF605" s="87"/>
    </row>
    <row r="606" spans="12:58" s="84" customFormat="1"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  <c r="BE606" s="87"/>
      <c r="BF606" s="87"/>
    </row>
    <row r="607" spans="12:58" s="84" customFormat="1"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</row>
    <row r="608" spans="12:58" s="84" customFormat="1"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  <c r="BE608" s="87"/>
      <c r="BF608" s="87"/>
    </row>
    <row r="609" spans="12:58" s="84" customFormat="1"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  <c r="BE609" s="87"/>
      <c r="BF609" s="87"/>
    </row>
    <row r="610" spans="12:58" s="84" customFormat="1"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  <c r="BE610" s="87"/>
      <c r="BF610" s="87"/>
    </row>
    <row r="611" spans="12:58" s="84" customFormat="1"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</row>
    <row r="612" spans="12:58" s="84" customFormat="1"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  <c r="BE612" s="87"/>
      <c r="BF612" s="87"/>
    </row>
    <row r="613" spans="12:58" s="84" customFormat="1"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  <c r="BE613" s="87"/>
      <c r="BF613" s="87"/>
    </row>
    <row r="614" spans="12:58" s="84" customFormat="1"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  <c r="BE614" s="87"/>
      <c r="BF614" s="87"/>
    </row>
    <row r="615" spans="12:58" s="84" customFormat="1"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  <c r="BE615" s="87"/>
      <c r="BF615" s="87"/>
    </row>
    <row r="616" spans="12:58" s="84" customFormat="1"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  <c r="BE616" s="87"/>
      <c r="BF616" s="87"/>
    </row>
    <row r="617" spans="12:58" s="84" customFormat="1"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  <c r="BE617" s="87"/>
      <c r="BF617" s="87"/>
    </row>
    <row r="618" spans="12:58" s="84" customFormat="1"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  <c r="BE618" s="87"/>
      <c r="BF618" s="87"/>
    </row>
    <row r="619" spans="12:58" s="84" customFormat="1"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  <c r="BE619" s="87"/>
      <c r="BF619" s="87"/>
    </row>
    <row r="620" spans="12:58" s="84" customFormat="1"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  <c r="BE620" s="87"/>
      <c r="BF620" s="87"/>
    </row>
    <row r="621" spans="12:58" s="84" customFormat="1"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  <c r="BE621" s="87"/>
      <c r="BF621" s="87"/>
    </row>
    <row r="622" spans="12:58" s="84" customFormat="1"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  <c r="BE622" s="87"/>
      <c r="BF622" s="87"/>
    </row>
    <row r="623" spans="12:58" s="84" customFormat="1"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  <c r="BE623" s="87"/>
      <c r="BF623" s="87"/>
    </row>
    <row r="624" spans="12:58" s="84" customFormat="1"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7"/>
      <c r="BB624" s="87"/>
      <c r="BC624" s="87"/>
      <c r="BD624" s="87"/>
      <c r="BE624" s="87"/>
      <c r="BF624" s="87"/>
    </row>
    <row r="625" spans="12:58" s="84" customFormat="1"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  <c r="AX625" s="87"/>
      <c r="AY625" s="87"/>
      <c r="AZ625" s="87"/>
      <c r="BA625" s="87"/>
      <c r="BB625" s="87"/>
      <c r="BC625" s="87"/>
      <c r="BD625" s="87"/>
      <c r="BE625" s="87"/>
      <c r="BF625" s="87"/>
    </row>
    <row r="626" spans="12:58" s="84" customFormat="1"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  <c r="AX626" s="87"/>
      <c r="AY626" s="87"/>
      <c r="AZ626" s="87"/>
      <c r="BA626" s="87"/>
      <c r="BB626" s="87"/>
      <c r="BC626" s="87"/>
      <c r="BD626" s="87"/>
      <c r="BE626" s="87"/>
      <c r="BF626" s="87"/>
    </row>
    <row r="627" spans="12:58" s="84" customFormat="1"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7"/>
      <c r="BB627" s="87"/>
      <c r="BC627" s="87"/>
      <c r="BD627" s="87"/>
      <c r="BE627" s="87"/>
      <c r="BF627" s="87"/>
    </row>
    <row r="628" spans="12:58" s="84" customFormat="1"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87"/>
      <c r="AY628" s="87"/>
      <c r="AZ628" s="87"/>
      <c r="BA628" s="87"/>
      <c r="BB628" s="87"/>
      <c r="BC628" s="87"/>
      <c r="BD628" s="87"/>
      <c r="BE628" s="87"/>
      <c r="BF628" s="87"/>
    </row>
    <row r="629" spans="12:58" s="84" customFormat="1"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87"/>
      <c r="AY629" s="87"/>
      <c r="AZ629" s="87"/>
      <c r="BA629" s="87"/>
      <c r="BB629" s="87"/>
      <c r="BC629" s="87"/>
      <c r="BD629" s="87"/>
      <c r="BE629" s="87"/>
      <c r="BF629" s="87"/>
    </row>
    <row r="630" spans="12:58" s="84" customFormat="1"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87"/>
      <c r="AY630" s="87"/>
      <c r="AZ630" s="87"/>
      <c r="BA630" s="87"/>
      <c r="BB630" s="87"/>
      <c r="BC630" s="87"/>
      <c r="BD630" s="87"/>
      <c r="BE630" s="87"/>
      <c r="BF630" s="87"/>
    </row>
    <row r="631" spans="12:58" s="84" customFormat="1"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7"/>
      <c r="BB631" s="87"/>
      <c r="BC631" s="87"/>
      <c r="BD631" s="87"/>
      <c r="BE631" s="87"/>
      <c r="BF631" s="87"/>
    </row>
    <row r="632" spans="12:58" s="84" customFormat="1"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87"/>
      <c r="AY632" s="87"/>
      <c r="AZ632" s="87"/>
      <c r="BA632" s="87"/>
      <c r="BB632" s="87"/>
      <c r="BC632" s="87"/>
      <c r="BD632" s="87"/>
      <c r="BE632" s="87"/>
      <c r="BF632" s="87"/>
    </row>
    <row r="633" spans="12:58" s="84" customFormat="1"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87"/>
      <c r="AY633" s="87"/>
      <c r="AZ633" s="87"/>
      <c r="BA633" s="87"/>
      <c r="BB633" s="87"/>
      <c r="BC633" s="87"/>
      <c r="BD633" s="87"/>
      <c r="BE633" s="87"/>
      <c r="BF633" s="87"/>
    </row>
    <row r="634" spans="12:58" s="84" customFormat="1"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87"/>
      <c r="AY634" s="87"/>
      <c r="AZ634" s="87"/>
      <c r="BA634" s="87"/>
      <c r="BB634" s="87"/>
      <c r="BC634" s="87"/>
      <c r="BD634" s="87"/>
      <c r="BE634" s="87"/>
      <c r="BF634" s="87"/>
    </row>
    <row r="635" spans="12:58" s="84" customFormat="1"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87"/>
      <c r="AY635" s="87"/>
      <c r="AZ635" s="87"/>
      <c r="BA635" s="87"/>
      <c r="BB635" s="87"/>
      <c r="BC635" s="87"/>
      <c r="BD635" s="87"/>
      <c r="BE635" s="87"/>
      <c r="BF635" s="87"/>
    </row>
    <row r="636" spans="12:58" s="84" customFormat="1"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87"/>
      <c r="AY636" s="87"/>
      <c r="AZ636" s="87"/>
      <c r="BA636" s="87"/>
      <c r="BB636" s="87"/>
      <c r="BC636" s="87"/>
      <c r="BD636" s="87"/>
      <c r="BE636" s="87"/>
      <c r="BF636" s="87"/>
    </row>
    <row r="637" spans="12:58" s="84" customFormat="1"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87"/>
      <c r="AY637" s="87"/>
      <c r="AZ637" s="87"/>
      <c r="BA637" s="87"/>
      <c r="BB637" s="87"/>
      <c r="BC637" s="87"/>
      <c r="BD637" s="87"/>
      <c r="BE637" s="87"/>
      <c r="BF637" s="87"/>
    </row>
    <row r="638" spans="12:58" s="84" customFormat="1"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87"/>
      <c r="AY638" s="87"/>
      <c r="AZ638" s="87"/>
      <c r="BA638" s="87"/>
      <c r="BB638" s="87"/>
      <c r="BC638" s="87"/>
      <c r="BD638" s="87"/>
      <c r="BE638" s="87"/>
      <c r="BF638" s="87"/>
    </row>
    <row r="639" spans="12:58" s="84" customFormat="1"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87"/>
      <c r="AY639" s="87"/>
      <c r="AZ639" s="87"/>
      <c r="BA639" s="87"/>
      <c r="BB639" s="87"/>
      <c r="BC639" s="87"/>
      <c r="BD639" s="87"/>
      <c r="BE639" s="87"/>
      <c r="BF639" s="87"/>
    </row>
    <row r="640" spans="12:58" s="84" customFormat="1"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87"/>
      <c r="AY640" s="87"/>
      <c r="AZ640" s="87"/>
      <c r="BA640" s="87"/>
      <c r="BB640" s="87"/>
      <c r="BC640" s="87"/>
      <c r="BD640" s="87"/>
      <c r="BE640" s="87"/>
      <c r="BF640" s="87"/>
    </row>
    <row r="641" spans="12:58" s="84" customFormat="1"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87"/>
      <c r="AY641" s="87"/>
      <c r="AZ641" s="87"/>
      <c r="BA641" s="87"/>
      <c r="BB641" s="87"/>
      <c r="BC641" s="87"/>
      <c r="BD641" s="87"/>
      <c r="BE641" s="87"/>
      <c r="BF641" s="87"/>
    </row>
    <row r="642" spans="12:58" s="84" customFormat="1"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87"/>
      <c r="AY642" s="87"/>
      <c r="AZ642" s="87"/>
      <c r="BA642" s="87"/>
      <c r="BB642" s="87"/>
      <c r="BC642" s="87"/>
      <c r="BD642" s="87"/>
      <c r="BE642" s="87"/>
      <c r="BF642" s="87"/>
    </row>
    <row r="643" spans="12:58" s="84" customFormat="1"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87"/>
      <c r="AY643" s="87"/>
      <c r="AZ643" s="87"/>
      <c r="BA643" s="87"/>
      <c r="BB643" s="87"/>
      <c r="BC643" s="87"/>
      <c r="BD643" s="87"/>
      <c r="BE643" s="87"/>
      <c r="BF643" s="87"/>
    </row>
    <row r="644" spans="12:58" s="84" customFormat="1"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7"/>
      <c r="BB644" s="87"/>
      <c r="BC644" s="87"/>
      <c r="BD644" s="87"/>
      <c r="BE644" s="87"/>
      <c r="BF644" s="87"/>
    </row>
    <row r="645" spans="12:58" s="84" customFormat="1"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87"/>
      <c r="AY645" s="87"/>
      <c r="AZ645" s="87"/>
      <c r="BA645" s="87"/>
      <c r="BB645" s="87"/>
      <c r="BC645" s="87"/>
      <c r="BD645" s="87"/>
      <c r="BE645" s="87"/>
      <c r="BF645" s="87"/>
    </row>
    <row r="646" spans="12:58" s="84" customFormat="1"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87"/>
      <c r="AY646" s="87"/>
      <c r="AZ646" s="87"/>
      <c r="BA646" s="87"/>
      <c r="BB646" s="87"/>
      <c r="BC646" s="87"/>
      <c r="BD646" s="87"/>
      <c r="BE646" s="87"/>
      <c r="BF646" s="87"/>
    </row>
    <row r="647" spans="12:58" s="84" customFormat="1"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87"/>
      <c r="BD647" s="87"/>
      <c r="BE647" s="87"/>
      <c r="BF647" s="87"/>
    </row>
    <row r="648" spans="12:58" s="84" customFormat="1"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87"/>
      <c r="AY648" s="87"/>
      <c r="AZ648" s="87"/>
      <c r="BA648" s="87"/>
      <c r="BB648" s="87"/>
      <c r="BC648" s="87"/>
      <c r="BD648" s="87"/>
      <c r="BE648" s="87"/>
      <c r="BF648" s="87"/>
    </row>
    <row r="649" spans="12:58" s="84" customFormat="1"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87"/>
      <c r="AY649" s="87"/>
      <c r="AZ649" s="87"/>
      <c r="BA649" s="87"/>
      <c r="BB649" s="87"/>
      <c r="BC649" s="87"/>
      <c r="BD649" s="87"/>
      <c r="BE649" s="87"/>
      <c r="BF649" s="87"/>
    </row>
    <row r="650" spans="12:58" s="84" customFormat="1"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  <c r="AX650" s="87"/>
      <c r="AY650" s="87"/>
      <c r="AZ650" s="87"/>
      <c r="BA650" s="87"/>
      <c r="BB650" s="87"/>
      <c r="BC650" s="87"/>
      <c r="BD650" s="87"/>
      <c r="BE650" s="87"/>
      <c r="BF650" s="87"/>
    </row>
    <row r="651" spans="12:58" s="84" customFormat="1"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7"/>
      <c r="BB651" s="87"/>
      <c r="BC651" s="87"/>
      <c r="BD651" s="87"/>
      <c r="BE651" s="87"/>
      <c r="BF651" s="87"/>
    </row>
    <row r="652" spans="12:58" s="84" customFormat="1"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  <c r="AX652" s="87"/>
      <c r="AY652" s="87"/>
      <c r="AZ652" s="87"/>
      <c r="BA652" s="87"/>
      <c r="BB652" s="87"/>
      <c r="BC652" s="87"/>
      <c r="BD652" s="87"/>
      <c r="BE652" s="87"/>
      <c r="BF652" s="87"/>
    </row>
    <row r="653" spans="12:58" s="84" customFormat="1"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  <c r="AX653" s="87"/>
      <c r="AY653" s="87"/>
      <c r="AZ653" s="87"/>
      <c r="BA653" s="87"/>
      <c r="BB653" s="87"/>
      <c r="BC653" s="87"/>
      <c r="BD653" s="87"/>
      <c r="BE653" s="87"/>
      <c r="BF653" s="87"/>
    </row>
    <row r="654" spans="12:58" s="84" customFormat="1"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87"/>
      <c r="AY654" s="87"/>
      <c r="AZ654" s="87"/>
      <c r="BA654" s="87"/>
      <c r="BB654" s="87"/>
      <c r="BC654" s="87"/>
      <c r="BD654" s="87"/>
      <c r="BE654" s="87"/>
      <c r="BF654" s="87"/>
    </row>
    <row r="655" spans="12:58" s="84" customFormat="1"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87"/>
      <c r="AY655" s="87"/>
      <c r="AZ655" s="87"/>
      <c r="BA655" s="87"/>
      <c r="BB655" s="87"/>
      <c r="BC655" s="87"/>
      <c r="BD655" s="87"/>
      <c r="BE655" s="87"/>
      <c r="BF655" s="87"/>
    </row>
    <row r="656" spans="12:58" s="84" customFormat="1"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87"/>
      <c r="AY656" s="87"/>
      <c r="AZ656" s="87"/>
      <c r="BA656" s="87"/>
      <c r="BB656" s="87"/>
      <c r="BC656" s="87"/>
      <c r="BD656" s="87"/>
      <c r="BE656" s="87"/>
      <c r="BF656" s="87"/>
    </row>
    <row r="657" spans="12:58" s="84" customFormat="1"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</row>
    <row r="658" spans="12:58" s="84" customFormat="1"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87"/>
      <c r="AY658" s="87"/>
      <c r="AZ658" s="87"/>
      <c r="BA658" s="87"/>
      <c r="BB658" s="87"/>
      <c r="BC658" s="87"/>
      <c r="BD658" s="87"/>
      <c r="BE658" s="87"/>
      <c r="BF658" s="87"/>
    </row>
    <row r="659" spans="12:58" s="84" customFormat="1"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87"/>
      <c r="AY659" s="87"/>
      <c r="AZ659" s="87"/>
      <c r="BA659" s="87"/>
      <c r="BB659" s="87"/>
      <c r="BC659" s="87"/>
      <c r="BD659" s="87"/>
      <c r="BE659" s="87"/>
      <c r="BF659" s="87"/>
    </row>
    <row r="660" spans="12:58" s="84" customFormat="1"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87"/>
      <c r="AY660" s="87"/>
      <c r="AZ660" s="87"/>
      <c r="BA660" s="87"/>
      <c r="BB660" s="87"/>
      <c r="BC660" s="87"/>
      <c r="BD660" s="87"/>
      <c r="BE660" s="87"/>
      <c r="BF660" s="87"/>
    </row>
    <row r="661" spans="12:58" s="84" customFormat="1"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87"/>
      <c r="AY661" s="87"/>
      <c r="AZ661" s="87"/>
      <c r="BA661" s="87"/>
      <c r="BB661" s="87"/>
      <c r="BC661" s="87"/>
      <c r="BD661" s="87"/>
      <c r="BE661" s="87"/>
      <c r="BF661" s="87"/>
    </row>
    <row r="662" spans="12:58" s="84" customFormat="1"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7"/>
      <c r="BB662" s="87"/>
      <c r="BC662" s="87"/>
      <c r="BD662" s="87"/>
      <c r="BE662" s="87"/>
      <c r="BF662" s="87"/>
    </row>
    <row r="663" spans="12:58" s="84" customFormat="1"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87"/>
      <c r="AY663" s="87"/>
      <c r="AZ663" s="87"/>
      <c r="BA663" s="87"/>
      <c r="BB663" s="87"/>
      <c r="BC663" s="87"/>
      <c r="BD663" s="87"/>
      <c r="BE663" s="87"/>
      <c r="BF663" s="87"/>
    </row>
    <row r="664" spans="12:58" s="84" customFormat="1"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  <c r="AX664" s="87"/>
      <c r="AY664" s="87"/>
      <c r="AZ664" s="87"/>
      <c r="BA664" s="87"/>
      <c r="BB664" s="87"/>
      <c r="BC664" s="87"/>
      <c r="BD664" s="87"/>
      <c r="BE664" s="87"/>
      <c r="BF664" s="87"/>
    </row>
    <row r="665" spans="12:58" s="84" customFormat="1"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7"/>
      <c r="BB665" s="87"/>
      <c r="BC665" s="87"/>
      <c r="BD665" s="87"/>
      <c r="BE665" s="87"/>
      <c r="BF665" s="87"/>
    </row>
    <row r="666" spans="12:58" s="84" customFormat="1"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  <c r="AX666" s="87"/>
      <c r="AY666" s="87"/>
      <c r="AZ666" s="87"/>
      <c r="BA666" s="87"/>
      <c r="BB666" s="87"/>
      <c r="BC666" s="87"/>
      <c r="BD666" s="87"/>
      <c r="BE666" s="87"/>
      <c r="BF666" s="87"/>
    </row>
    <row r="667" spans="12:58" s="84" customFormat="1"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7"/>
      <c r="BB667" s="87"/>
      <c r="BC667" s="87"/>
      <c r="BD667" s="87"/>
      <c r="BE667" s="87"/>
      <c r="BF667" s="87"/>
    </row>
    <row r="668" spans="12:58" s="84" customFormat="1"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  <c r="AX668" s="87"/>
      <c r="AY668" s="87"/>
      <c r="AZ668" s="87"/>
      <c r="BA668" s="87"/>
      <c r="BB668" s="87"/>
      <c r="BC668" s="87"/>
      <c r="BD668" s="87"/>
      <c r="BE668" s="87"/>
      <c r="BF668" s="87"/>
    </row>
    <row r="669" spans="12:58" s="84" customFormat="1"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  <c r="AX669" s="87"/>
      <c r="AY669" s="87"/>
      <c r="AZ669" s="87"/>
      <c r="BA669" s="87"/>
      <c r="BB669" s="87"/>
      <c r="BC669" s="87"/>
      <c r="BD669" s="87"/>
      <c r="BE669" s="87"/>
      <c r="BF669" s="87"/>
    </row>
    <row r="670" spans="12:58" s="84" customFormat="1"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7"/>
      <c r="AX670" s="87"/>
      <c r="AY670" s="87"/>
      <c r="AZ670" s="87"/>
      <c r="BA670" s="87"/>
      <c r="BB670" s="87"/>
      <c r="BC670" s="87"/>
      <c r="BD670" s="87"/>
      <c r="BE670" s="87"/>
      <c r="BF670" s="87"/>
    </row>
    <row r="671" spans="12:58" s="84" customFormat="1"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7"/>
      <c r="AX671" s="87"/>
      <c r="AY671" s="87"/>
      <c r="AZ671" s="87"/>
      <c r="BA671" s="87"/>
      <c r="BB671" s="87"/>
      <c r="BC671" s="87"/>
      <c r="BD671" s="87"/>
      <c r="BE671" s="87"/>
      <c r="BF671" s="87"/>
    </row>
    <row r="672" spans="12:58" s="84" customFormat="1"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7"/>
      <c r="AX672" s="87"/>
      <c r="AY672" s="87"/>
      <c r="AZ672" s="87"/>
      <c r="BA672" s="87"/>
      <c r="BB672" s="87"/>
      <c r="BC672" s="87"/>
      <c r="BD672" s="87"/>
      <c r="BE672" s="87"/>
      <c r="BF672" s="87"/>
    </row>
    <row r="673" spans="12:58" s="84" customFormat="1"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7"/>
      <c r="AX673" s="87"/>
      <c r="AY673" s="87"/>
      <c r="AZ673" s="87"/>
      <c r="BA673" s="87"/>
      <c r="BB673" s="87"/>
      <c r="BC673" s="87"/>
      <c r="BD673" s="87"/>
      <c r="BE673" s="87"/>
      <c r="BF673" s="87"/>
    </row>
    <row r="674" spans="12:58" s="84" customFormat="1"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  <c r="AW674" s="87"/>
      <c r="AX674" s="87"/>
      <c r="AY674" s="87"/>
      <c r="AZ674" s="87"/>
      <c r="BA674" s="87"/>
      <c r="BB674" s="87"/>
      <c r="BC674" s="87"/>
      <c r="BD674" s="87"/>
      <c r="BE674" s="87"/>
      <c r="BF674" s="87"/>
    </row>
    <row r="675" spans="12:58" s="84" customFormat="1"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  <c r="AW675" s="87"/>
      <c r="AX675" s="87"/>
      <c r="AY675" s="87"/>
      <c r="AZ675" s="87"/>
      <c r="BA675" s="87"/>
      <c r="BB675" s="87"/>
      <c r="BC675" s="87"/>
      <c r="BD675" s="87"/>
      <c r="BE675" s="87"/>
      <c r="BF675" s="87"/>
    </row>
    <row r="676" spans="12:58" s="84" customFormat="1"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7"/>
      <c r="AX676" s="87"/>
      <c r="AY676" s="87"/>
      <c r="AZ676" s="87"/>
      <c r="BA676" s="87"/>
      <c r="BB676" s="87"/>
      <c r="BC676" s="87"/>
      <c r="BD676" s="87"/>
      <c r="BE676" s="87"/>
      <c r="BF676" s="87"/>
    </row>
    <row r="677" spans="12:58" s="84" customFormat="1"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  <c r="AW677" s="87"/>
      <c r="AX677" s="87"/>
      <c r="AY677" s="87"/>
      <c r="AZ677" s="87"/>
      <c r="BA677" s="87"/>
      <c r="BB677" s="87"/>
      <c r="BC677" s="87"/>
      <c r="BD677" s="87"/>
      <c r="BE677" s="87"/>
      <c r="BF677" s="87"/>
    </row>
    <row r="678" spans="12:58" s="84" customFormat="1"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  <c r="AW678" s="87"/>
      <c r="AX678" s="87"/>
      <c r="AY678" s="87"/>
      <c r="AZ678" s="87"/>
      <c r="BA678" s="87"/>
      <c r="BB678" s="87"/>
      <c r="BC678" s="87"/>
      <c r="BD678" s="87"/>
      <c r="BE678" s="87"/>
      <c r="BF678" s="87"/>
    </row>
    <row r="679" spans="12:58" s="84" customFormat="1"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  <c r="AW679" s="87"/>
      <c r="AX679" s="87"/>
      <c r="AY679" s="87"/>
      <c r="AZ679" s="87"/>
      <c r="BA679" s="87"/>
      <c r="BB679" s="87"/>
      <c r="BC679" s="87"/>
      <c r="BD679" s="87"/>
      <c r="BE679" s="87"/>
      <c r="BF679" s="87"/>
    </row>
    <row r="680" spans="12:58" s="84" customFormat="1"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87"/>
      <c r="AR680" s="87"/>
      <c r="AS680" s="87"/>
      <c r="AT680" s="87"/>
      <c r="AU680" s="87"/>
      <c r="AV680" s="87"/>
      <c r="AW680" s="87"/>
      <c r="AX680" s="87"/>
      <c r="AY680" s="87"/>
      <c r="AZ680" s="87"/>
      <c r="BA680" s="87"/>
      <c r="BB680" s="87"/>
      <c r="BC680" s="87"/>
      <c r="BD680" s="87"/>
      <c r="BE680" s="87"/>
      <c r="BF680" s="87"/>
    </row>
    <row r="681" spans="12:58" s="84" customFormat="1"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87"/>
      <c r="AR681" s="87"/>
      <c r="AS681" s="87"/>
      <c r="AT681" s="87"/>
      <c r="AU681" s="87"/>
      <c r="AV681" s="87"/>
      <c r="AW681" s="87"/>
      <c r="AX681" s="87"/>
      <c r="AY681" s="87"/>
      <c r="AZ681" s="87"/>
      <c r="BA681" s="87"/>
      <c r="BB681" s="87"/>
      <c r="BC681" s="87"/>
      <c r="BD681" s="87"/>
      <c r="BE681" s="87"/>
      <c r="BF681" s="87"/>
    </row>
    <row r="682" spans="12:58" s="84" customFormat="1"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7"/>
      <c r="AX682" s="87"/>
      <c r="AY682" s="87"/>
      <c r="AZ682" s="87"/>
      <c r="BA682" s="87"/>
      <c r="BB682" s="87"/>
      <c r="BC682" s="87"/>
      <c r="BD682" s="87"/>
      <c r="BE682" s="87"/>
      <c r="BF682" s="87"/>
    </row>
    <row r="683" spans="12:58" s="84" customFormat="1"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87"/>
      <c r="AR683" s="87"/>
      <c r="AS683" s="87"/>
      <c r="AT683" s="87"/>
      <c r="AU683" s="87"/>
      <c r="AV683" s="87"/>
      <c r="AW683" s="87"/>
      <c r="AX683" s="87"/>
      <c r="AY683" s="87"/>
      <c r="AZ683" s="87"/>
      <c r="BA683" s="87"/>
      <c r="BB683" s="87"/>
      <c r="BC683" s="87"/>
      <c r="BD683" s="87"/>
      <c r="BE683" s="87"/>
      <c r="BF683" s="87"/>
    </row>
    <row r="684" spans="12:58" s="84" customFormat="1"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87"/>
      <c r="AR684" s="87"/>
      <c r="AS684" s="87"/>
      <c r="AT684" s="87"/>
      <c r="AU684" s="87"/>
      <c r="AV684" s="87"/>
      <c r="AW684" s="87"/>
      <c r="AX684" s="87"/>
      <c r="AY684" s="87"/>
      <c r="AZ684" s="87"/>
      <c r="BA684" s="87"/>
      <c r="BB684" s="87"/>
      <c r="BC684" s="87"/>
      <c r="BD684" s="87"/>
      <c r="BE684" s="87"/>
      <c r="BF684" s="87"/>
    </row>
    <row r="685" spans="12:58" s="84" customFormat="1"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87"/>
      <c r="AR685" s="87"/>
      <c r="AS685" s="87"/>
      <c r="AT685" s="87"/>
      <c r="AU685" s="87"/>
      <c r="AV685" s="87"/>
      <c r="AW685" s="87"/>
      <c r="AX685" s="87"/>
      <c r="AY685" s="87"/>
      <c r="AZ685" s="87"/>
      <c r="BA685" s="87"/>
      <c r="BB685" s="87"/>
      <c r="BC685" s="87"/>
      <c r="BD685" s="87"/>
      <c r="BE685" s="87"/>
      <c r="BF685" s="87"/>
    </row>
    <row r="686" spans="12:58" s="84" customFormat="1"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7"/>
      <c r="AX686" s="87"/>
      <c r="AY686" s="87"/>
      <c r="AZ686" s="87"/>
      <c r="BA686" s="87"/>
      <c r="BB686" s="87"/>
      <c r="BC686" s="87"/>
      <c r="BD686" s="87"/>
      <c r="BE686" s="87"/>
      <c r="BF686" s="87"/>
    </row>
    <row r="687" spans="12:58" s="84" customFormat="1"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  <c r="AN687" s="87"/>
      <c r="AO687" s="87"/>
      <c r="AP687" s="87"/>
      <c r="AQ687" s="87"/>
      <c r="AR687" s="87"/>
      <c r="AS687" s="87"/>
      <c r="AT687" s="87"/>
      <c r="AU687" s="87"/>
      <c r="AV687" s="87"/>
      <c r="AW687" s="87"/>
      <c r="AX687" s="87"/>
      <c r="AY687" s="87"/>
      <c r="AZ687" s="87"/>
      <c r="BA687" s="87"/>
      <c r="BB687" s="87"/>
      <c r="BC687" s="87"/>
      <c r="BD687" s="87"/>
      <c r="BE687" s="87"/>
      <c r="BF687" s="87"/>
    </row>
    <row r="688" spans="12:58" s="84" customFormat="1"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  <c r="AN688" s="87"/>
      <c r="AO688" s="87"/>
      <c r="AP688" s="87"/>
      <c r="AQ688" s="87"/>
      <c r="AR688" s="87"/>
      <c r="AS688" s="87"/>
      <c r="AT688" s="87"/>
      <c r="AU688" s="87"/>
      <c r="AV688" s="87"/>
      <c r="AW688" s="87"/>
      <c r="AX688" s="87"/>
      <c r="AY688" s="87"/>
      <c r="AZ688" s="87"/>
      <c r="BA688" s="87"/>
      <c r="BB688" s="87"/>
      <c r="BC688" s="87"/>
      <c r="BD688" s="87"/>
      <c r="BE688" s="87"/>
      <c r="BF688" s="87"/>
    </row>
    <row r="689" spans="12:58" s="84" customFormat="1"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  <c r="AX689" s="87"/>
      <c r="AY689" s="87"/>
      <c r="AZ689" s="87"/>
      <c r="BA689" s="87"/>
      <c r="BB689" s="87"/>
      <c r="BC689" s="87"/>
      <c r="BD689" s="87"/>
      <c r="BE689" s="87"/>
      <c r="BF689" s="87"/>
    </row>
    <row r="690" spans="12:58" s="84" customFormat="1"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  <c r="AN690" s="87"/>
      <c r="AO690" s="87"/>
      <c r="AP690" s="87"/>
      <c r="AQ690" s="87"/>
      <c r="AR690" s="87"/>
      <c r="AS690" s="87"/>
      <c r="AT690" s="87"/>
      <c r="AU690" s="87"/>
      <c r="AV690" s="87"/>
      <c r="AW690" s="87"/>
      <c r="AX690" s="87"/>
      <c r="AY690" s="87"/>
      <c r="AZ690" s="87"/>
      <c r="BA690" s="87"/>
      <c r="BB690" s="87"/>
      <c r="BC690" s="87"/>
      <c r="BD690" s="87"/>
      <c r="BE690" s="87"/>
      <c r="BF690" s="87"/>
    </row>
    <row r="691" spans="12:58" s="84" customFormat="1"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  <c r="AN691" s="87"/>
      <c r="AO691" s="87"/>
      <c r="AP691" s="87"/>
      <c r="AQ691" s="87"/>
      <c r="AR691" s="87"/>
      <c r="AS691" s="87"/>
      <c r="AT691" s="87"/>
      <c r="AU691" s="87"/>
      <c r="AV691" s="87"/>
      <c r="AW691" s="87"/>
      <c r="AX691" s="87"/>
      <c r="AY691" s="87"/>
      <c r="AZ691" s="87"/>
      <c r="BA691" s="87"/>
      <c r="BB691" s="87"/>
      <c r="BC691" s="87"/>
      <c r="BD691" s="87"/>
      <c r="BE691" s="87"/>
      <c r="BF691" s="87"/>
    </row>
    <row r="692" spans="12:58" s="84" customFormat="1"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  <c r="AN692" s="87"/>
      <c r="AO692" s="87"/>
      <c r="AP692" s="87"/>
      <c r="AQ692" s="87"/>
      <c r="AR692" s="87"/>
      <c r="AS692" s="87"/>
      <c r="AT692" s="87"/>
      <c r="AU692" s="87"/>
      <c r="AV692" s="87"/>
      <c r="AW692" s="87"/>
      <c r="AX692" s="87"/>
      <c r="AY692" s="87"/>
      <c r="AZ692" s="87"/>
      <c r="BA692" s="87"/>
      <c r="BB692" s="87"/>
      <c r="BC692" s="87"/>
      <c r="BD692" s="87"/>
      <c r="BE692" s="87"/>
      <c r="BF692" s="87"/>
    </row>
    <row r="693" spans="12:58" s="84" customFormat="1"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  <c r="AX693" s="87"/>
      <c r="AY693" s="87"/>
      <c r="AZ693" s="87"/>
      <c r="BA693" s="87"/>
      <c r="BB693" s="87"/>
      <c r="BC693" s="87"/>
      <c r="BD693" s="87"/>
      <c r="BE693" s="87"/>
      <c r="BF693" s="87"/>
    </row>
    <row r="694" spans="12:58" s="84" customFormat="1"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  <c r="AN694" s="87"/>
      <c r="AO694" s="87"/>
      <c r="AP694" s="87"/>
      <c r="AQ694" s="87"/>
      <c r="AR694" s="87"/>
      <c r="AS694" s="87"/>
      <c r="AT694" s="87"/>
      <c r="AU694" s="87"/>
      <c r="AV694" s="87"/>
      <c r="AW694" s="87"/>
      <c r="AX694" s="87"/>
      <c r="AY694" s="87"/>
      <c r="AZ694" s="87"/>
      <c r="BA694" s="87"/>
      <c r="BB694" s="87"/>
      <c r="BC694" s="87"/>
      <c r="BD694" s="87"/>
      <c r="BE694" s="87"/>
      <c r="BF694" s="87"/>
    </row>
    <row r="695" spans="12:58" s="84" customFormat="1"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  <c r="AN695" s="87"/>
      <c r="AO695" s="87"/>
      <c r="AP695" s="87"/>
      <c r="AQ695" s="87"/>
      <c r="AR695" s="87"/>
      <c r="AS695" s="87"/>
      <c r="AT695" s="87"/>
      <c r="AU695" s="87"/>
      <c r="AV695" s="87"/>
      <c r="AW695" s="87"/>
      <c r="AX695" s="87"/>
      <c r="AY695" s="87"/>
      <c r="AZ695" s="87"/>
      <c r="BA695" s="87"/>
      <c r="BB695" s="87"/>
      <c r="BC695" s="87"/>
      <c r="BD695" s="87"/>
      <c r="BE695" s="87"/>
      <c r="BF695" s="87"/>
    </row>
    <row r="696" spans="12:58" s="84" customFormat="1"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  <c r="AN696" s="87"/>
      <c r="AO696" s="87"/>
      <c r="AP696" s="87"/>
      <c r="AQ696" s="87"/>
      <c r="AR696" s="87"/>
      <c r="AS696" s="87"/>
      <c r="AT696" s="87"/>
      <c r="AU696" s="87"/>
      <c r="AV696" s="87"/>
      <c r="AW696" s="87"/>
      <c r="AX696" s="87"/>
      <c r="AY696" s="87"/>
      <c r="AZ696" s="87"/>
      <c r="BA696" s="87"/>
      <c r="BB696" s="87"/>
      <c r="BC696" s="87"/>
      <c r="BD696" s="87"/>
      <c r="BE696" s="87"/>
      <c r="BF696" s="87"/>
    </row>
    <row r="697" spans="12:58" s="84" customFormat="1"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  <c r="AN697" s="87"/>
      <c r="AO697" s="87"/>
      <c r="AP697" s="87"/>
      <c r="AQ697" s="87"/>
      <c r="AR697" s="87"/>
      <c r="AS697" s="87"/>
      <c r="AT697" s="87"/>
      <c r="AU697" s="87"/>
      <c r="AV697" s="87"/>
      <c r="AW697" s="87"/>
      <c r="AX697" s="87"/>
      <c r="AY697" s="87"/>
      <c r="AZ697" s="87"/>
      <c r="BA697" s="87"/>
      <c r="BB697" s="87"/>
      <c r="BC697" s="87"/>
      <c r="BD697" s="87"/>
      <c r="BE697" s="87"/>
      <c r="BF697" s="87"/>
    </row>
    <row r="698" spans="12:58" s="84" customFormat="1"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  <c r="AN698" s="87"/>
      <c r="AO698" s="87"/>
      <c r="AP698" s="87"/>
      <c r="AQ698" s="87"/>
      <c r="AR698" s="87"/>
      <c r="AS698" s="87"/>
      <c r="AT698" s="87"/>
      <c r="AU698" s="87"/>
      <c r="AV698" s="87"/>
      <c r="AW698" s="87"/>
      <c r="AX698" s="87"/>
      <c r="AY698" s="87"/>
      <c r="AZ698" s="87"/>
      <c r="BA698" s="87"/>
      <c r="BB698" s="87"/>
      <c r="BC698" s="87"/>
      <c r="BD698" s="87"/>
      <c r="BE698" s="87"/>
      <c r="BF698" s="87"/>
    </row>
    <row r="699" spans="12:58" s="84" customFormat="1"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  <c r="AN699" s="87"/>
      <c r="AO699" s="87"/>
      <c r="AP699" s="87"/>
      <c r="AQ699" s="87"/>
      <c r="AR699" s="87"/>
      <c r="AS699" s="87"/>
      <c r="AT699" s="87"/>
      <c r="AU699" s="87"/>
      <c r="AV699" s="87"/>
      <c r="AW699" s="87"/>
      <c r="AX699" s="87"/>
      <c r="AY699" s="87"/>
      <c r="AZ699" s="87"/>
      <c r="BA699" s="87"/>
      <c r="BB699" s="87"/>
      <c r="BC699" s="87"/>
      <c r="BD699" s="87"/>
      <c r="BE699" s="87"/>
      <c r="BF699" s="87"/>
    </row>
    <row r="700" spans="12:58" s="84" customFormat="1"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7"/>
      <c r="AX700" s="87"/>
      <c r="AY700" s="87"/>
      <c r="AZ700" s="87"/>
      <c r="BA700" s="87"/>
      <c r="BB700" s="87"/>
      <c r="BC700" s="87"/>
      <c r="BD700" s="87"/>
      <c r="BE700" s="87"/>
      <c r="BF700" s="87"/>
    </row>
    <row r="701" spans="12:58" s="84" customFormat="1"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7"/>
      <c r="AX701" s="87"/>
      <c r="AY701" s="87"/>
      <c r="AZ701" s="87"/>
      <c r="BA701" s="87"/>
      <c r="BB701" s="87"/>
      <c r="BC701" s="87"/>
      <c r="BD701" s="87"/>
      <c r="BE701" s="87"/>
      <c r="BF701" s="87"/>
    </row>
    <row r="702" spans="12:58" s="84" customFormat="1"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7"/>
      <c r="AX702" s="87"/>
      <c r="AY702" s="87"/>
      <c r="AZ702" s="87"/>
      <c r="BA702" s="87"/>
      <c r="BB702" s="87"/>
      <c r="BC702" s="87"/>
      <c r="BD702" s="87"/>
      <c r="BE702" s="87"/>
      <c r="BF702" s="87"/>
    </row>
    <row r="703" spans="12:58" s="84" customFormat="1"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7"/>
      <c r="AX703" s="87"/>
      <c r="AY703" s="87"/>
      <c r="AZ703" s="87"/>
      <c r="BA703" s="87"/>
      <c r="BB703" s="87"/>
      <c r="BC703" s="87"/>
      <c r="BD703" s="87"/>
      <c r="BE703" s="87"/>
      <c r="BF703" s="87"/>
    </row>
    <row r="704" spans="12:58" s="84" customFormat="1"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  <c r="AO704" s="87"/>
      <c r="AP704" s="87"/>
      <c r="AQ704" s="87"/>
      <c r="AR704" s="87"/>
      <c r="AS704" s="87"/>
      <c r="AT704" s="87"/>
      <c r="AU704" s="87"/>
      <c r="AV704" s="87"/>
      <c r="AW704" s="87"/>
      <c r="AX704" s="87"/>
      <c r="AY704" s="87"/>
      <c r="AZ704" s="87"/>
      <c r="BA704" s="87"/>
      <c r="BB704" s="87"/>
      <c r="BC704" s="87"/>
      <c r="BD704" s="87"/>
      <c r="BE704" s="87"/>
      <c r="BF704" s="87"/>
    </row>
    <row r="705" spans="12:58" s="84" customFormat="1"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  <c r="AN705" s="87"/>
      <c r="AO705" s="87"/>
      <c r="AP705" s="87"/>
      <c r="AQ705" s="87"/>
      <c r="AR705" s="87"/>
      <c r="AS705" s="87"/>
      <c r="AT705" s="87"/>
      <c r="AU705" s="87"/>
      <c r="AV705" s="87"/>
      <c r="AW705" s="87"/>
      <c r="AX705" s="87"/>
      <c r="AY705" s="87"/>
      <c r="AZ705" s="87"/>
      <c r="BA705" s="87"/>
      <c r="BB705" s="87"/>
      <c r="BC705" s="87"/>
      <c r="BD705" s="87"/>
      <c r="BE705" s="87"/>
      <c r="BF705" s="87"/>
    </row>
    <row r="706" spans="12:58" s="84" customFormat="1"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  <c r="AN706" s="87"/>
      <c r="AO706" s="87"/>
      <c r="AP706" s="87"/>
      <c r="AQ706" s="87"/>
      <c r="AR706" s="87"/>
      <c r="AS706" s="87"/>
      <c r="AT706" s="87"/>
      <c r="AU706" s="87"/>
      <c r="AV706" s="87"/>
      <c r="AW706" s="87"/>
      <c r="AX706" s="87"/>
      <c r="AY706" s="87"/>
      <c r="AZ706" s="87"/>
      <c r="BA706" s="87"/>
      <c r="BB706" s="87"/>
      <c r="BC706" s="87"/>
      <c r="BD706" s="87"/>
      <c r="BE706" s="87"/>
      <c r="BF706" s="87"/>
    </row>
    <row r="707" spans="12:58" s="84" customFormat="1"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  <c r="AN707" s="87"/>
      <c r="AO707" s="87"/>
      <c r="AP707" s="87"/>
      <c r="AQ707" s="87"/>
      <c r="AR707" s="87"/>
      <c r="AS707" s="87"/>
      <c r="AT707" s="87"/>
      <c r="AU707" s="87"/>
      <c r="AV707" s="87"/>
      <c r="AW707" s="87"/>
      <c r="AX707" s="87"/>
      <c r="AY707" s="87"/>
      <c r="AZ707" s="87"/>
      <c r="BA707" s="87"/>
      <c r="BB707" s="87"/>
      <c r="BC707" s="87"/>
      <c r="BD707" s="87"/>
      <c r="BE707" s="87"/>
      <c r="BF707" s="87"/>
    </row>
    <row r="708" spans="12:58" s="84" customFormat="1"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  <c r="AN708" s="87"/>
      <c r="AO708" s="87"/>
      <c r="AP708" s="87"/>
      <c r="AQ708" s="87"/>
      <c r="AR708" s="87"/>
      <c r="AS708" s="87"/>
      <c r="AT708" s="87"/>
      <c r="AU708" s="87"/>
      <c r="AV708" s="87"/>
      <c r="AW708" s="87"/>
      <c r="AX708" s="87"/>
      <c r="AY708" s="87"/>
      <c r="AZ708" s="87"/>
      <c r="BA708" s="87"/>
      <c r="BB708" s="87"/>
      <c r="BC708" s="87"/>
      <c r="BD708" s="87"/>
      <c r="BE708" s="87"/>
      <c r="BF708" s="87"/>
    </row>
    <row r="709" spans="12:58" s="84" customFormat="1"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  <c r="AN709" s="87"/>
      <c r="AO709" s="87"/>
      <c r="AP709" s="87"/>
      <c r="AQ709" s="87"/>
      <c r="AR709" s="87"/>
      <c r="AS709" s="87"/>
      <c r="AT709" s="87"/>
      <c r="AU709" s="87"/>
      <c r="AV709" s="87"/>
      <c r="AW709" s="87"/>
      <c r="AX709" s="87"/>
      <c r="AY709" s="87"/>
      <c r="AZ709" s="87"/>
      <c r="BA709" s="87"/>
      <c r="BB709" s="87"/>
      <c r="BC709" s="87"/>
      <c r="BD709" s="87"/>
      <c r="BE709" s="87"/>
      <c r="BF709" s="87"/>
    </row>
    <row r="710" spans="12:58" s="84" customFormat="1"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  <c r="AN710" s="87"/>
      <c r="AO710" s="87"/>
      <c r="AP710" s="87"/>
      <c r="AQ710" s="87"/>
      <c r="AR710" s="87"/>
      <c r="AS710" s="87"/>
      <c r="AT710" s="87"/>
      <c r="AU710" s="87"/>
      <c r="AV710" s="87"/>
      <c r="AW710" s="87"/>
      <c r="AX710" s="87"/>
      <c r="AY710" s="87"/>
      <c r="AZ710" s="87"/>
      <c r="BA710" s="87"/>
      <c r="BB710" s="87"/>
      <c r="BC710" s="87"/>
      <c r="BD710" s="87"/>
      <c r="BE710" s="87"/>
      <c r="BF710" s="87"/>
    </row>
    <row r="711" spans="12:58" s="84" customFormat="1"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  <c r="AN711" s="87"/>
      <c r="AO711" s="87"/>
      <c r="AP711" s="87"/>
      <c r="AQ711" s="87"/>
      <c r="AR711" s="87"/>
      <c r="AS711" s="87"/>
      <c r="AT711" s="87"/>
      <c r="AU711" s="87"/>
      <c r="AV711" s="87"/>
      <c r="AW711" s="87"/>
      <c r="AX711" s="87"/>
      <c r="AY711" s="87"/>
      <c r="AZ711" s="87"/>
      <c r="BA711" s="87"/>
      <c r="BB711" s="87"/>
      <c r="BC711" s="87"/>
      <c r="BD711" s="87"/>
      <c r="BE711" s="87"/>
      <c r="BF711" s="87"/>
    </row>
    <row r="712" spans="12:58" s="84" customFormat="1"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  <c r="AN712" s="87"/>
      <c r="AO712" s="87"/>
      <c r="AP712" s="87"/>
      <c r="AQ712" s="87"/>
      <c r="AR712" s="87"/>
      <c r="AS712" s="87"/>
      <c r="AT712" s="87"/>
      <c r="AU712" s="87"/>
      <c r="AV712" s="87"/>
      <c r="AW712" s="87"/>
      <c r="AX712" s="87"/>
      <c r="AY712" s="87"/>
      <c r="AZ712" s="87"/>
      <c r="BA712" s="87"/>
      <c r="BB712" s="87"/>
      <c r="BC712" s="87"/>
      <c r="BD712" s="87"/>
      <c r="BE712" s="87"/>
      <c r="BF712" s="87"/>
    </row>
    <row r="713" spans="12:58" s="84" customFormat="1"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  <c r="AN713" s="87"/>
      <c r="AO713" s="87"/>
      <c r="AP713" s="87"/>
      <c r="AQ713" s="87"/>
      <c r="AR713" s="87"/>
      <c r="AS713" s="87"/>
      <c r="AT713" s="87"/>
      <c r="AU713" s="87"/>
      <c r="AV713" s="87"/>
      <c r="AW713" s="87"/>
      <c r="AX713" s="87"/>
      <c r="AY713" s="87"/>
      <c r="AZ713" s="87"/>
      <c r="BA713" s="87"/>
      <c r="BB713" s="87"/>
      <c r="BC713" s="87"/>
      <c r="BD713" s="87"/>
      <c r="BE713" s="87"/>
      <c r="BF713" s="87"/>
    </row>
    <row r="714" spans="12:58" s="84" customFormat="1"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  <c r="AN714" s="87"/>
      <c r="AO714" s="87"/>
      <c r="AP714" s="87"/>
      <c r="AQ714" s="87"/>
      <c r="AR714" s="87"/>
      <c r="AS714" s="87"/>
      <c r="AT714" s="87"/>
      <c r="AU714" s="87"/>
      <c r="AV714" s="87"/>
      <c r="AW714" s="87"/>
      <c r="AX714" s="87"/>
      <c r="AY714" s="87"/>
      <c r="AZ714" s="87"/>
      <c r="BA714" s="87"/>
      <c r="BB714" s="87"/>
      <c r="BC714" s="87"/>
      <c r="BD714" s="87"/>
      <c r="BE714" s="87"/>
      <c r="BF714" s="87"/>
    </row>
    <row r="715" spans="12:58" s="84" customFormat="1"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  <c r="AN715" s="87"/>
      <c r="AO715" s="87"/>
      <c r="AP715" s="87"/>
      <c r="AQ715" s="87"/>
      <c r="AR715" s="87"/>
      <c r="AS715" s="87"/>
      <c r="AT715" s="87"/>
      <c r="AU715" s="87"/>
      <c r="AV715" s="87"/>
      <c r="AW715" s="87"/>
      <c r="AX715" s="87"/>
      <c r="AY715" s="87"/>
      <c r="AZ715" s="87"/>
      <c r="BA715" s="87"/>
      <c r="BB715" s="87"/>
      <c r="BC715" s="87"/>
      <c r="BD715" s="87"/>
      <c r="BE715" s="87"/>
      <c r="BF715" s="87"/>
    </row>
    <row r="716" spans="12:58" s="84" customFormat="1"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  <c r="AN716" s="87"/>
      <c r="AO716" s="87"/>
      <c r="AP716" s="87"/>
      <c r="AQ716" s="87"/>
      <c r="AR716" s="87"/>
      <c r="AS716" s="87"/>
      <c r="AT716" s="87"/>
      <c r="AU716" s="87"/>
      <c r="AV716" s="87"/>
      <c r="AW716" s="87"/>
      <c r="AX716" s="87"/>
      <c r="AY716" s="87"/>
      <c r="AZ716" s="87"/>
      <c r="BA716" s="87"/>
      <c r="BB716" s="87"/>
      <c r="BC716" s="87"/>
      <c r="BD716" s="87"/>
      <c r="BE716" s="87"/>
      <c r="BF716" s="87"/>
    </row>
    <row r="717" spans="12:58" s="84" customFormat="1"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  <c r="AN717" s="87"/>
      <c r="AO717" s="87"/>
      <c r="AP717" s="87"/>
      <c r="AQ717" s="87"/>
      <c r="AR717" s="87"/>
      <c r="AS717" s="87"/>
      <c r="AT717" s="87"/>
      <c r="AU717" s="87"/>
      <c r="AV717" s="87"/>
      <c r="AW717" s="87"/>
      <c r="AX717" s="87"/>
      <c r="AY717" s="87"/>
      <c r="AZ717" s="87"/>
      <c r="BA717" s="87"/>
      <c r="BB717" s="87"/>
      <c r="BC717" s="87"/>
      <c r="BD717" s="87"/>
      <c r="BE717" s="87"/>
      <c r="BF717" s="87"/>
    </row>
    <row r="718" spans="12:58" s="84" customFormat="1"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  <c r="AN718" s="87"/>
      <c r="AO718" s="87"/>
      <c r="AP718" s="87"/>
      <c r="AQ718" s="87"/>
      <c r="AR718" s="87"/>
      <c r="AS718" s="87"/>
      <c r="AT718" s="87"/>
      <c r="AU718" s="87"/>
      <c r="AV718" s="87"/>
      <c r="AW718" s="87"/>
      <c r="AX718" s="87"/>
      <c r="AY718" s="87"/>
      <c r="AZ718" s="87"/>
      <c r="BA718" s="87"/>
      <c r="BB718" s="87"/>
      <c r="BC718" s="87"/>
      <c r="BD718" s="87"/>
      <c r="BE718" s="87"/>
      <c r="BF718" s="87"/>
    </row>
    <row r="719" spans="12:58" s="84" customFormat="1"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  <c r="AN719" s="87"/>
      <c r="AO719" s="87"/>
      <c r="AP719" s="87"/>
      <c r="AQ719" s="87"/>
      <c r="AR719" s="87"/>
      <c r="AS719" s="87"/>
      <c r="AT719" s="87"/>
      <c r="AU719" s="87"/>
      <c r="AV719" s="87"/>
      <c r="AW719" s="87"/>
      <c r="AX719" s="87"/>
      <c r="AY719" s="87"/>
      <c r="AZ719" s="87"/>
      <c r="BA719" s="87"/>
      <c r="BB719" s="87"/>
      <c r="BC719" s="87"/>
      <c r="BD719" s="87"/>
      <c r="BE719" s="87"/>
      <c r="BF719" s="87"/>
    </row>
    <row r="720" spans="12:58" s="84" customFormat="1"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7"/>
      <c r="AX720" s="87"/>
      <c r="AY720" s="87"/>
      <c r="AZ720" s="87"/>
      <c r="BA720" s="87"/>
      <c r="BB720" s="87"/>
      <c r="BC720" s="87"/>
      <c r="BD720" s="87"/>
      <c r="BE720" s="87"/>
      <c r="BF720" s="87"/>
    </row>
    <row r="721" spans="12:58" s="84" customFormat="1"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  <c r="AN721" s="87"/>
      <c r="AO721" s="87"/>
      <c r="AP721" s="87"/>
      <c r="AQ721" s="87"/>
      <c r="AR721" s="87"/>
      <c r="AS721" s="87"/>
      <c r="AT721" s="87"/>
      <c r="AU721" s="87"/>
      <c r="AV721" s="87"/>
      <c r="AW721" s="87"/>
      <c r="AX721" s="87"/>
      <c r="AY721" s="87"/>
      <c r="AZ721" s="87"/>
      <c r="BA721" s="87"/>
      <c r="BB721" s="87"/>
      <c r="BC721" s="87"/>
      <c r="BD721" s="87"/>
      <c r="BE721" s="87"/>
      <c r="BF721" s="87"/>
    </row>
    <row r="722" spans="12:58" s="84" customFormat="1"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  <c r="AN722" s="87"/>
      <c r="AO722" s="87"/>
      <c r="AP722" s="87"/>
      <c r="AQ722" s="87"/>
      <c r="AR722" s="87"/>
      <c r="AS722" s="87"/>
      <c r="AT722" s="87"/>
      <c r="AU722" s="87"/>
      <c r="AV722" s="87"/>
      <c r="AW722" s="87"/>
      <c r="AX722" s="87"/>
      <c r="AY722" s="87"/>
      <c r="AZ722" s="87"/>
      <c r="BA722" s="87"/>
      <c r="BB722" s="87"/>
      <c r="BC722" s="87"/>
      <c r="BD722" s="87"/>
      <c r="BE722" s="87"/>
      <c r="BF722" s="87"/>
    </row>
    <row r="723" spans="12:58" s="84" customFormat="1"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  <c r="AN723" s="87"/>
      <c r="AO723" s="87"/>
      <c r="AP723" s="87"/>
      <c r="AQ723" s="87"/>
      <c r="AR723" s="87"/>
      <c r="AS723" s="87"/>
      <c r="AT723" s="87"/>
      <c r="AU723" s="87"/>
      <c r="AV723" s="87"/>
      <c r="AW723" s="87"/>
      <c r="AX723" s="87"/>
      <c r="AY723" s="87"/>
      <c r="AZ723" s="87"/>
      <c r="BA723" s="87"/>
      <c r="BB723" s="87"/>
      <c r="BC723" s="87"/>
      <c r="BD723" s="87"/>
      <c r="BE723" s="87"/>
      <c r="BF723" s="87"/>
    </row>
    <row r="724" spans="12:58" s="84" customFormat="1"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  <c r="AN724" s="87"/>
      <c r="AO724" s="87"/>
      <c r="AP724" s="87"/>
      <c r="AQ724" s="87"/>
      <c r="AR724" s="87"/>
      <c r="AS724" s="87"/>
      <c r="AT724" s="87"/>
      <c r="AU724" s="87"/>
      <c r="AV724" s="87"/>
      <c r="AW724" s="87"/>
      <c r="AX724" s="87"/>
      <c r="AY724" s="87"/>
      <c r="AZ724" s="87"/>
      <c r="BA724" s="87"/>
      <c r="BB724" s="87"/>
      <c r="BC724" s="87"/>
      <c r="BD724" s="87"/>
      <c r="BE724" s="87"/>
      <c r="BF724" s="87"/>
    </row>
    <row r="725" spans="12:58" s="84" customFormat="1"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  <c r="AN725" s="87"/>
      <c r="AO725" s="87"/>
      <c r="AP725" s="87"/>
      <c r="AQ725" s="87"/>
      <c r="AR725" s="87"/>
      <c r="AS725" s="87"/>
      <c r="AT725" s="87"/>
      <c r="AU725" s="87"/>
      <c r="AV725" s="87"/>
      <c r="AW725" s="87"/>
      <c r="AX725" s="87"/>
      <c r="AY725" s="87"/>
      <c r="AZ725" s="87"/>
      <c r="BA725" s="87"/>
      <c r="BB725" s="87"/>
      <c r="BC725" s="87"/>
      <c r="BD725" s="87"/>
      <c r="BE725" s="87"/>
      <c r="BF725" s="87"/>
    </row>
    <row r="726" spans="12:58" s="84" customFormat="1"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  <c r="AN726" s="87"/>
      <c r="AO726" s="87"/>
      <c r="AP726" s="87"/>
      <c r="AQ726" s="87"/>
      <c r="AR726" s="87"/>
      <c r="AS726" s="87"/>
      <c r="AT726" s="87"/>
      <c r="AU726" s="87"/>
      <c r="AV726" s="87"/>
      <c r="AW726" s="87"/>
      <c r="AX726" s="87"/>
      <c r="AY726" s="87"/>
      <c r="AZ726" s="87"/>
      <c r="BA726" s="87"/>
      <c r="BB726" s="87"/>
      <c r="BC726" s="87"/>
      <c r="BD726" s="87"/>
      <c r="BE726" s="87"/>
      <c r="BF726" s="87"/>
    </row>
    <row r="727" spans="12:58" s="84" customFormat="1"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  <c r="AN727" s="87"/>
      <c r="AO727" s="87"/>
      <c r="AP727" s="87"/>
      <c r="AQ727" s="87"/>
      <c r="AR727" s="87"/>
      <c r="AS727" s="87"/>
      <c r="AT727" s="87"/>
      <c r="AU727" s="87"/>
      <c r="AV727" s="87"/>
      <c r="AW727" s="87"/>
      <c r="AX727" s="87"/>
      <c r="AY727" s="87"/>
      <c r="AZ727" s="87"/>
      <c r="BA727" s="87"/>
      <c r="BB727" s="87"/>
      <c r="BC727" s="87"/>
      <c r="BD727" s="87"/>
      <c r="BE727" s="87"/>
      <c r="BF727" s="87"/>
    </row>
    <row r="728" spans="12:58" s="84" customFormat="1"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  <c r="AN728" s="87"/>
      <c r="AO728" s="87"/>
      <c r="AP728" s="87"/>
      <c r="AQ728" s="87"/>
      <c r="AR728" s="87"/>
      <c r="AS728" s="87"/>
      <c r="AT728" s="87"/>
      <c r="AU728" s="87"/>
      <c r="AV728" s="87"/>
      <c r="AW728" s="87"/>
      <c r="AX728" s="87"/>
      <c r="AY728" s="87"/>
      <c r="AZ728" s="87"/>
      <c r="BA728" s="87"/>
      <c r="BB728" s="87"/>
      <c r="BC728" s="87"/>
      <c r="BD728" s="87"/>
      <c r="BE728" s="87"/>
      <c r="BF728" s="87"/>
    </row>
    <row r="729" spans="12:58" s="84" customFormat="1"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  <c r="AO729" s="87"/>
      <c r="AP729" s="87"/>
      <c r="AQ729" s="87"/>
      <c r="AR729" s="87"/>
      <c r="AS729" s="87"/>
      <c r="AT729" s="87"/>
      <c r="AU729" s="87"/>
      <c r="AV729" s="87"/>
      <c r="AW729" s="87"/>
      <c r="AX729" s="87"/>
      <c r="AY729" s="87"/>
      <c r="AZ729" s="87"/>
      <c r="BA729" s="87"/>
      <c r="BB729" s="87"/>
      <c r="BC729" s="87"/>
      <c r="BD729" s="87"/>
      <c r="BE729" s="87"/>
      <c r="BF729" s="87"/>
    </row>
    <row r="730" spans="12:58" s="84" customFormat="1"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  <c r="AN730" s="87"/>
      <c r="AO730" s="87"/>
      <c r="AP730" s="87"/>
      <c r="AQ730" s="87"/>
      <c r="AR730" s="87"/>
      <c r="AS730" s="87"/>
      <c r="AT730" s="87"/>
      <c r="AU730" s="87"/>
      <c r="AV730" s="87"/>
      <c r="AW730" s="87"/>
      <c r="AX730" s="87"/>
      <c r="AY730" s="87"/>
      <c r="AZ730" s="87"/>
      <c r="BA730" s="87"/>
      <c r="BB730" s="87"/>
      <c r="BC730" s="87"/>
      <c r="BD730" s="87"/>
      <c r="BE730" s="87"/>
      <c r="BF730" s="87"/>
    </row>
    <row r="731" spans="12:58" s="84" customFormat="1"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  <c r="AN731" s="87"/>
      <c r="AO731" s="87"/>
      <c r="AP731" s="87"/>
      <c r="AQ731" s="87"/>
      <c r="AR731" s="87"/>
      <c r="AS731" s="87"/>
      <c r="AT731" s="87"/>
      <c r="AU731" s="87"/>
      <c r="AV731" s="87"/>
      <c r="AW731" s="87"/>
      <c r="AX731" s="87"/>
      <c r="AY731" s="87"/>
      <c r="AZ731" s="87"/>
      <c r="BA731" s="87"/>
      <c r="BB731" s="87"/>
      <c r="BC731" s="87"/>
      <c r="BD731" s="87"/>
      <c r="BE731" s="87"/>
      <c r="BF731" s="87"/>
    </row>
    <row r="732" spans="12:58" s="84" customFormat="1"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  <c r="AN732" s="87"/>
      <c r="AO732" s="87"/>
      <c r="AP732" s="87"/>
      <c r="AQ732" s="87"/>
      <c r="AR732" s="87"/>
      <c r="AS732" s="87"/>
      <c r="AT732" s="87"/>
      <c r="AU732" s="87"/>
      <c r="AV732" s="87"/>
      <c r="AW732" s="87"/>
      <c r="AX732" s="87"/>
      <c r="AY732" s="87"/>
      <c r="AZ732" s="87"/>
      <c r="BA732" s="87"/>
      <c r="BB732" s="87"/>
      <c r="BC732" s="87"/>
      <c r="BD732" s="87"/>
      <c r="BE732" s="87"/>
      <c r="BF732" s="87"/>
    </row>
    <row r="733" spans="12:58" s="84" customFormat="1"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  <c r="AN733" s="87"/>
      <c r="AO733" s="87"/>
      <c r="AP733" s="87"/>
      <c r="AQ733" s="87"/>
      <c r="AR733" s="87"/>
      <c r="AS733" s="87"/>
      <c r="AT733" s="87"/>
      <c r="AU733" s="87"/>
      <c r="AV733" s="87"/>
      <c r="AW733" s="87"/>
      <c r="AX733" s="87"/>
      <c r="AY733" s="87"/>
      <c r="AZ733" s="87"/>
      <c r="BA733" s="87"/>
      <c r="BB733" s="87"/>
      <c r="BC733" s="87"/>
      <c r="BD733" s="87"/>
      <c r="BE733" s="87"/>
      <c r="BF733" s="87"/>
    </row>
    <row r="734" spans="12:58" s="84" customFormat="1"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  <c r="AV734" s="87"/>
      <c r="AW734" s="87"/>
      <c r="AX734" s="87"/>
      <c r="AY734" s="87"/>
      <c r="AZ734" s="87"/>
      <c r="BA734" s="87"/>
      <c r="BB734" s="87"/>
      <c r="BC734" s="87"/>
      <c r="BD734" s="87"/>
      <c r="BE734" s="87"/>
      <c r="BF734" s="87"/>
    </row>
    <row r="735" spans="12:58" s="84" customFormat="1"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  <c r="AO735" s="87"/>
      <c r="AP735" s="87"/>
      <c r="AQ735" s="87"/>
      <c r="AR735" s="87"/>
      <c r="AS735" s="87"/>
      <c r="AT735" s="87"/>
      <c r="AU735" s="87"/>
      <c r="AV735" s="87"/>
      <c r="AW735" s="87"/>
      <c r="AX735" s="87"/>
      <c r="AY735" s="87"/>
      <c r="AZ735" s="87"/>
      <c r="BA735" s="87"/>
      <c r="BB735" s="87"/>
      <c r="BC735" s="87"/>
      <c r="BD735" s="87"/>
      <c r="BE735" s="87"/>
      <c r="BF735" s="87"/>
    </row>
    <row r="736" spans="12:58" s="84" customFormat="1"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  <c r="AO736" s="87"/>
      <c r="AP736" s="87"/>
      <c r="AQ736" s="87"/>
      <c r="AR736" s="87"/>
      <c r="AS736" s="87"/>
      <c r="AT736" s="87"/>
      <c r="AU736" s="87"/>
      <c r="AV736" s="87"/>
      <c r="AW736" s="87"/>
      <c r="AX736" s="87"/>
      <c r="AY736" s="87"/>
      <c r="AZ736" s="87"/>
      <c r="BA736" s="87"/>
      <c r="BB736" s="87"/>
      <c r="BC736" s="87"/>
      <c r="BD736" s="87"/>
      <c r="BE736" s="87"/>
      <c r="BF736" s="87"/>
    </row>
    <row r="737" spans="12:58" s="84" customFormat="1"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  <c r="AO737" s="87"/>
      <c r="AP737" s="87"/>
      <c r="AQ737" s="87"/>
      <c r="AR737" s="87"/>
      <c r="AS737" s="87"/>
      <c r="AT737" s="87"/>
      <c r="AU737" s="87"/>
      <c r="AV737" s="87"/>
      <c r="AW737" s="87"/>
      <c r="AX737" s="87"/>
      <c r="AY737" s="87"/>
      <c r="AZ737" s="87"/>
      <c r="BA737" s="87"/>
      <c r="BB737" s="87"/>
      <c r="BC737" s="87"/>
      <c r="BD737" s="87"/>
      <c r="BE737" s="87"/>
      <c r="BF737" s="87"/>
    </row>
    <row r="738" spans="12:58" s="84" customFormat="1"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  <c r="AO738" s="87"/>
      <c r="AP738" s="87"/>
      <c r="AQ738" s="87"/>
      <c r="AR738" s="87"/>
      <c r="AS738" s="87"/>
      <c r="AT738" s="87"/>
      <c r="AU738" s="87"/>
      <c r="AV738" s="87"/>
      <c r="AW738" s="87"/>
      <c r="AX738" s="87"/>
      <c r="AY738" s="87"/>
      <c r="AZ738" s="87"/>
      <c r="BA738" s="87"/>
      <c r="BB738" s="87"/>
      <c r="BC738" s="87"/>
      <c r="BD738" s="87"/>
      <c r="BE738" s="87"/>
      <c r="BF738" s="87"/>
    </row>
    <row r="739" spans="12:58" s="84" customFormat="1"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  <c r="AO739" s="87"/>
      <c r="AP739" s="87"/>
      <c r="AQ739" s="87"/>
      <c r="AR739" s="87"/>
      <c r="AS739" s="87"/>
      <c r="AT739" s="87"/>
      <c r="AU739" s="87"/>
      <c r="AV739" s="87"/>
      <c r="AW739" s="87"/>
      <c r="AX739" s="87"/>
      <c r="AY739" s="87"/>
      <c r="AZ739" s="87"/>
      <c r="BA739" s="87"/>
      <c r="BB739" s="87"/>
      <c r="BC739" s="87"/>
      <c r="BD739" s="87"/>
      <c r="BE739" s="87"/>
      <c r="BF739" s="87"/>
    </row>
    <row r="740" spans="12:58" s="84" customFormat="1"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  <c r="AO740" s="87"/>
      <c r="AP740" s="87"/>
      <c r="AQ740" s="87"/>
      <c r="AR740" s="87"/>
      <c r="AS740" s="87"/>
      <c r="AT740" s="87"/>
      <c r="AU740" s="87"/>
      <c r="AV740" s="87"/>
      <c r="AW740" s="87"/>
      <c r="AX740" s="87"/>
      <c r="AY740" s="87"/>
      <c r="AZ740" s="87"/>
      <c r="BA740" s="87"/>
      <c r="BB740" s="87"/>
      <c r="BC740" s="87"/>
      <c r="BD740" s="87"/>
      <c r="BE740" s="87"/>
      <c r="BF740" s="87"/>
    </row>
    <row r="741" spans="12:58" s="84" customFormat="1"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  <c r="AO741" s="87"/>
      <c r="AP741" s="87"/>
      <c r="AQ741" s="87"/>
      <c r="AR741" s="87"/>
      <c r="AS741" s="87"/>
      <c r="AT741" s="87"/>
      <c r="AU741" s="87"/>
      <c r="AV741" s="87"/>
      <c r="AW741" s="87"/>
      <c r="AX741" s="87"/>
      <c r="AY741" s="87"/>
      <c r="AZ741" s="87"/>
      <c r="BA741" s="87"/>
      <c r="BB741" s="87"/>
      <c r="BC741" s="87"/>
      <c r="BD741" s="87"/>
      <c r="BE741" s="87"/>
      <c r="BF741" s="87"/>
    </row>
    <row r="742" spans="12:58" s="84" customFormat="1"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  <c r="AO742" s="87"/>
      <c r="AP742" s="87"/>
      <c r="AQ742" s="87"/>
      <c r="AR742" s="87"/>
      <c r="AS742" s="87"/>
      <c r="AT742" s="87"/>
      <c r="AU742" s="87"/>
      <c r="AV742" s="87"/>
      <c r="AW742" s="87"/>
      <c r="AX742" s="87"/>
      <c r="AY742" s="87"/>
      <c r="AZ742" s="87"/>
      <c r="BA742" s="87"/>
      <c r="BB742" s="87"/>
      <c r="BC742" s="87"/>
      <c r="BD742" s="87"/>
      <c r="BE742" s="87"/>
      <c r="BF742" s="87"/>
    </row>
    <row r="743" spans="12:58" s="84" customFormat="1"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  <c r="AO743" s="87"/>
      <c r="AP743" s="87"/>
      <c r="AQ743" s="87"/>
      <c r="AR743" s="87"/>
      <c r="AS743" s="87"/>
      <c r="AT743" s="87"/>
      <c r="AU743" s="87"/>
      <c r="AV743" s="87"/>
      <c r="AW743" s="87"/>
      <c r="AX743" s="87"/>
      <c r="AY743" s="87"/>
      <c r="AZ743" s="87"/>
      <c r="BA743" s="87"/>
      <c r="BB743" s="87"/>
      <c r="BC743" s="87"/>
      <c r="BD743" s="87"/>
      <c r="BE743" s="87"/>
      <c r="BF743" s="87"/>
    </row>
    <row r="744" spans="12:58" s="84" customFormat="1"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  <c r="AO744" s="87"/>
      <c r="AP744" s="87"/>
      <c r="AQ744" s="87"/>
      <c r="AR744" s="87"/>
      <c r="AS744" s="87"/>
      <c r="AT744" s="87"/>
      <c r="AU744" s="87"/>
      <c r="AV744" s="87"/>
      <c r="AW744" s="87"/>
      <c r="AX744" s="87"/>
      <c r="AY744" s="87"/>
      <c r="AZ744" s="87"/>
      <c r="BA744" s="87"/>
      <c r="BB744" s="87"/>
      <c r="BC744" s="87"/>
      <c r="BD744" s="87"/>
      <c r="BE744" s="87"/>
      <c r="BF744" s="87"/>
    </row>
    <row r="745" spans="12:58" s="84" customFormat="1"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  <c r="AO745" s="87"/>
      <c r="AP745" s="87"/>
      <c r="AQ745" s="87"/>
      <c r="AR745" s="87"/>
      <c r="AS745" s="87"/>
      <c r="AT745" s="87"/>
      <c r="AU745" s="87"/>
      <c r="AV745" s="87"/>
      <c r="AW745" s="87"/>
      <c r="AX745" s="87"/>
      <c r="AY745" s="87"/>
      <c r="AZ745" s="87"/>
      <c r="BA745" s="87"/>
      <c r="BB745" s="87"/>
      <c r="BC745" s="87"/>
      <c r="BD745" s="87"/>
      <c r="BE745" s="87"/>
      <c r="BF745" s="87"/>
    </row>
    <row r="746" spans="12:58" s="84" customFormat="1"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  <c r="AO746" s="87"/>
      <c r="AP746" s="87"/>
      <c r="AQ746" s="87"/>
      <c r="AR746" s="87"/>
      <c r="AS746" s="87"/>
      <c r="AT746" s="87"/>
      <c r="AU746" s="87"/>
      <c r="AV746" s="87"/>
      <c r="AW746" s="87"/>
      <c r="AX746" s="87"/>
      <c r="AY746" s="87"/>
      <c r="AZ746" s="87"/>
      <c r="BA746" s="87"/>
      <c r="BB746" s="87"/>
      <c r="BC746" s="87"/>
      <c r="BD746" s="87"/>
      <c r="BE746" s="87"/>
      <c r="BF746" s="87"/>
    </row>
    <row r="747" spans="12:58" s="84" customFormat="1"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  <c r="AO747" s="87"/>
      <c r="AP747" s="87"/>
      <c r="AQ747" s="87"/>
      <c r="AR747" s="87"/>
      <c r="AS747" s="87"/>
      <c r="AT747" s="87"/>
      <c r="AU747" s="87"/>
      <c r="AV747" s="87"/>
      <c r="AW747" s="87"/>
      <c r="AX747" s="87"/>
      <c r="AY747" s="87"/>
      <c r="AZ747" s="87"/>
      <c r="BA747" s="87"/>
      <c r="BB747" s="87"/>
      <c r="BC747" s="87"/>
      <c r="BD747" s="87"/>
      <c r="BE747" s="87"/>
      <c r="BF747" s="87"/>
    </row>
    <row r="748" spans="12:58" s="84" customFormat="1"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  <c r="AO748" s="87"/>
      <c r="AP748" s="87"/>
      <c r="AQ748" s="87"/>
      <c r="AR748" s="87"/>
      <c r="AS748" s="87"/>
      <c r="AT748" s="87"/>
      <c r="AU748" s="87"/>
      <c r="AV748" s="87"/>
      <c r="AW748" s="87"/>
      <c r="AX748" s="87"/>
      <c r="AY748" s="87"/>
      <c r="AZ748" s="87"/>
      <c r="BA748" s="87"/>
      <c r="BB748" s="87"/>
      <c r="BC748" s="87"/>
      <c r="BD748" s="87"/>
      <c r="BE748" s="87"/>
      <c r="BF748" s="87"/>
    </row>
    <row r="749" spans="12:58" s="84" customFormat="1"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7"/>
      <c r="AX749" s="87"/>
      <c r="AY749" s="87"/>
      <c r="AZ749" s="87"/>
      <c r="BA749" s="87"/>
      <c r="BB749" s="87"/>
      <c r="BC749" s="87"/>
      <c r="BD749" s="87"/>
      <c r="BE749" s="87"/>
      <c r="BF749" s="87"/>
    </row>
    <row r="750" spans="12:58" s="84" customFormat="1"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7"/>
      <c r="AX750" s="87"/>
      <c r="AY750" s="87"/>
      <c r="AZ750" s="87"/>
      <c r="BA750" s="87"/>
      <c r="BB750" s="87"/>
      <c r="BC750" s="87"/>
      <c r="BD750" s="87"/>
      <c r="BE750" s="87"/>
      <c r="BF750" s="87"/>
    </row>
    <row r="751" spans="12:58" s="84" customFormat="1"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7"/>
      <c r="AX751" s="87"/>
      <c r="AY751" s="87"/>
      <c r="AZ751" s="87"/>
      <c r="BA751" s="87"/>
      <c r="BB751" s="87"/>
      <c r="BC751" s="87"/>
      <c r="BD751" s="87"/>
      <c r="BE751" s="87"/>
      <c r="BF751" s="87"/>
    </row>
    <row r="752" spans="12:58" s="84" customFormat="1"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  <c r="AO752" s="87"/>
      <c r="AP752" s="87"/>
      <c r="AQ752" s="87"/>
      <c r="AR752" s="87"/>
      <c r="AS752" s="87"/>
      <c r="AT752" s="87"/>
      <c r="AU752" s="87"/>
      <c r="AV752" s="87"/>
      <c r="AW752" s="87"/>
      <c r="AX752" s="87"/>
      <c r="AY752" s="87"/>
      <c r="AZ752" s="87"/>
      <c r="BA752" s="87"/>
      <c r="BB752" s="87"/>
      <c r="BC752" s="87"/>
      <c r="BD752" s="87"/>
      <c r="BE752" s="87"/>
      <c r="BF752" s="87"/>
    </row>
    <row r="753" spans="12:58" s="84" customFormat="1"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  <c r="AO753" s="87"/>
      <c r="AP753" s="87"/>
      <c r="AQ753" s="87"/>
      <c r="AR753" s="87"/>
      <c r="AS753" s="87"/>
      <c r="AT753" s="87"/>
      <c r="AU753" s="87"/>
      <c r="AV753" s="87"/>
      <c r="AW753" s="87"/>
      <c r="AX753" s="87"/>
      <c r="AY753" s="87"/>
      <c r="AZ753" s="87"/>
      <c r="BA753" s="87"/>
      <c r="BB753" s="87"/>
      <c r="BC753" s="87"/>
      <c r="BD753" s="87"/>
      <c r="BE753" s="87"/>
      <c r="BF753" s="87"/>
    </row>
    <row r="754" spans="12:58" s="84" customFormat="1"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  <c r="AX754" s="87"/>
      <c r="AY754" s="87"/>
      <c r="AZ754" s="87"/>
      <c r="BA754" s="87"/>
      <c r="BB754" s="87"/>
      <c r="BC754" s="87"/>
      <c r="BD754" s="87"/>
      <c r="BE754" s="87"/>
      <c r="BF754" s="87"/>
    </row>
    <row r="755" spans="12:58" s="84" customFormat="1"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7"/>
      <c r="AX755" s="87"/>
      <c r="AY755" s="87"/>
      <c r="AZ755" s="87"/>
      <c r="BA755" s="87"/>
      <c r="BB755" s="87"/>
      <c r="BC755" s="87"/>
      <c r="BD755" s="87"/>
      <c r="BE755" s="87"/>
      <c r="BF755" s="87"/>
    </row>
    <row r="756" spans="12:58" s="84" customFormat="1"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7"/>
      <c r="AX756" s="87"/>
      <c r="AY756" s="87"/>
      <c r="AZ756" s="87"/>
      <c r="BA756" s="87"/>
      <c r="BB756" s="87"/>
      <c r="BC756" s="87"/>
      <c r="BD756" s="87"/>
      <c r="BE756" s="87"/>
      <c r="BF756" s="87"/>
    </row>
    <row r="757" spans="12:58" s="84" customFormat="1"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  <c r="AO757" s="87"/>
      <c r="AP757" s="87"/>
      <c r="AQ757" s="87"/>
      <c r="AR757" s="87"/>
      <c r="AS757" s="87"/>
      <c r="AT757" s="87"/>
      <c r="AU757" s="87"/>
      <c r="AV757" s="87"/>
      <c r="AW757" s="87"/>
      <c r="AX757" s="87"/>
      <c r="AY757" s="87"/>
      <c r="AZ757" s="87"/>
      <c r="BA757" s="87"/>
      <c r="BB757" s="87"/>
      <c r="BC757" s="87"/>
      <c r="BD757" s="87"/>
      <c r="BE757" s="87"/>
      <c r="BF757" s="87"/>
    </row>
    <row r="758" spans="12:58" s="84" customFormat="1"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7"/>
      <c r="AX758" s="87"/>
      <c r="AY758" s="87"/>
      <c r="AZ758" s="87"/>
      <c r="BA758" s="87"/>
      <c r="BB758" s="87"/>
      <c r="BC758" s="87"/>
      <c r="BD758" s="87"/>
      <c r="BE758" s="87"/>
      <c r="BF758" s="87"/>
    </row>
    <row r="759" spans="12:58" s="84" customFormat="1"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  <c r="AO759" s="87"/>
      <c r="AP759" s="87"/>
      <c r="AQ759" s="87"/>
      <c r="AR759" s="87"/>
      <c r="AS759" s="87"/>
      <c r="AT759" s="87"/>
      <c r="AU759" s="87"/>
      <c r="AV759" s="87"/>
      <c r="AW759" s="87"/>
      <c r="AX759" s="87"/>
      <c r="AY759" s="87"/>
      <c r="AZ759" s="87"/>
      <c r="BA759" s="87"/>
      <c r="BB759" s="87"/>
      <c r="BC759" s="87"/>
      <c r="BD759" s="87"/>
      <c r="BE759" s="87"/>
      <c r="BF759" s="87"/>
    </row>
    <row r="760" spans="12:58" s="84" customFormat="1"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7"/>
      <c r="AX760" s="87"/>
      <c r="AY760" s="87"/>
      <c r="AZ760" s="87"/>
      <c r="BA760" s="87"/>
      <c r="BB760" s="87"/>
      <c r="BC760" s="87"/>
      <c r="BD760" s="87"/>
      <c r="BE760" s="87"/>
      <c r="BF760" s="87"/>
    </row>
    <row r="761" spans="12:58" s="84" customFormat="1"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  <c r="AO761" s="87"/>
      <c r="AP761" s="87"/>
      <c r="AQ761" s="87"/>
      <c r="AR761" s="87"/>
      <c r="AS761" s="87"/>
      <c r="AT761" s="87"/>
      <c r="AU761" s="87"/>
      <c r="AV761" s="87"/>
      <c r="AW761" s="87"/>
      <c r="AX761" s="87"/>
      <c r="AY761" s="87"/>
      <c r="AZ761" s="87"/>
      <c r="BA761" s="87"/>
      <c r="BB761" s="87"/>
      <c r="BC761" s="87"/>
      <c r="BD761" s="87"/>
      <c r="BE761" s="87"/>
      <c r="BF761" s="87"/>
    </row>
    <row r="762" spans="12:58" s="84" customFormat="1"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  <c r="AU762" s="87"/>
      <c r="AV762" s="87"/>
      <c r="AW762" s="87"/>
      <c r="AX762" s="87"/>
      <c r="AY762" s="87"/>
      <c r="AZ762" s="87"/>
      <c r="BA762" s="87"/>
      <c r="BB762" s="87"/>
      <c r="BC762" s="87"/>
      <c r="BD762" s="87"/>
      <c r="BE762" s="87"/>
      <c r="BF762" s="87"/>
    </row>
    <row r="763" spans="12:58" s="84" customFormat="1"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  <c r="AU763" s="87"/>
      <c r="AV763" s="87"/>
      <c r="AW763" s="87"/>
      <c r="AX763" s="87"/>
      <c r="AY763" s="87"/>
      <c r="AZ763" s="87"/>
      <c r="BA763" s="87"/>
      <c r="BB763" s="87"/>
      <c r="BC763" s="87"/>
      <c r="BD763" s="87"/>
      <c r="BE763" s="87"/>
      <c r="BF763" s="87"/>
    </row>
    <row r="764" spans="12:58" s="84" customFormat="1"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7"/>
      <c r="AX764" s="87"/>
      <c r="AY764" s="87"/>
      <c r="AZ764" s="87"/>
      <c r="BA764" s="87"/>
      <c r="BB764" s="87"/>
      <c r="BC764" s="87"/>
      <c r="BD764" s="87"/>
      <c r="BE764" s="87"/>
      <c r="BF764" s="87"/>
    </row>
    <row r="765" spans="12:58" s="84" customFormat="1"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  <c r="AO765" s="87"/>
      <c r="AP765" s="87"/>
      <c r="AQ765" s="87"/>
      <c r="AR765" s="87"/>
      <c r="AS765" s="87"/>
      <c r="AT765" s="87"/>
      <c r="AU765" s="87"/>
      <c r="AV765" s="87"/>
      <c r="AW765" s="87"/>
      <c r="AX765" s="87"/>
      <c r="AY765" s="87"/>
      <c r="AZ765" s="87"/>
      <c r="BA765" s="87"/>
      <c r="BB765" s="87"/>
      <c r="BC765" s="87"/>
      <c r="BD765" s="87"/>
      <c r="BE765" s="87"/>
      <c r="BF765" s="87"/>
    </row>
    <row r="766" spans="12:58" s="84" customFormat="1"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7"/>
      <c r="AX766" s="87"/>
      <c r="AY766" s="87"/>
      <c r="AZ766" s="87"/>
      <c r="BA766" s="87"/>
      <c r="BB766" s="87"/>
      <c r="BC766" s="87"/>
      <c r="BD766" s="87"/>
      <c r="BE766" s="87"/>
      <c r="BF766" s="87"/>
    </row>
    <row r="767" spans="12:58" s="84" customFormat="1"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  <c r="AO767" s="87"/>
      <c r="AP767" s="87"/>
      <c r="AQ767" s="87"/>
      <c r="AR767" s="87"/>
      <c r="AS767" s="87"/>
      <c r="AT767" s="87"/>
      <c r="AU767" s="87"/>
      <c r="AV767" s="87"/>
      <c r="AW767" s="87"/>
      <c r="AX767" s="87"/>
      <c r="AY767" s="87"/>
      <c r="AZ767" s="87"/>
      <c r="BA767" s="87"/>
      <c r="BB767" s="87"/>
      <c r="BC767" s="87"/>
      <c r="BD767" s="87"/>
      <c r="BE767" s="87"/>
      <c r="BF767" s="87"/>
    </row>
    <row r="768" spans="12:58" s="84" customFormat="1"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7"/>
      <c r="AX768" s="87"/>
      <c r="AY768" s="87"/>
      <c r="AZ768" s="87"/>
      <c r="BA768" s="87"/>
      <c r="BB768" s="87"/>
      <c r="BC768" s="87"/>
      <c r="BD768" s="87"/>
      <c r="BE768" s="87"/>
      <c r="BF768" s="87"/>
    </row>
    <row r="769" spans="12:58" s="84" customFormat="1"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  <c r="AO769" s="87"/>
      <c r="AP769" s="87"/>
      <c r="AQ769" s="87"/>
      <c r="AR769" s="87"/>
      <c r="AS769" s="87"/>
      <c r="AT769" s="87"/>
      <c r="AU769" s="87"/>
      <c r="AV769" s="87"/>
      <c r="AW769" s="87"/>
      <c r="AX769" s="87"/>
      <c r="AY769" s="87"/>
      <c r="AZ769" s="87"/>
      <c r="BA769" s="87"/>
      <c r="BB769" s="87"/>
      <c r="BC769" s="87"/>
      <c r="BD769" s="87"/>
      <c r="BE769" s="87"/>
      <c r="BF769" s="87"/>
    </row>
    <row r="770" spans="12:58" s="84" customFormat="1"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  <c r="AX770" s="87"/>
      <c r="AY770" s="87"/>
      <c r="AZ770" s="87"/>
      <c r="BA770" s="87"/>
      <c r="BB770" s="87"/>
      <c r="BC770" s="87"/>
      <c r="BD770" s="87"/>
      <c r="BE770" s="87"/>
      <c r="BF770" s="87"/>
    </row>
    <row r="771" spans="12:58" s="84" customFormat="1"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  <c r="AO771" s="87"/>
      <c r="AP771" s="87"/>
      <c r="AQ771" s="87"/>
      <c r="AR771" s="87"/>
      <c r="AS771" s="87"/>
      <c r="AT771" s="87"/>
      <c r="AU771" s="87"/>
      <c r="AV771" s="87"/>
      <c r="AW771" s="87"/>
      <c r="AX771" s="87"/>
      <c r="AY771" s="87"/>
      <c r="AZ771" s="87"/>
      <c r="BA771" s="87"/>
      <c r="BB771" s="87"/>
      <c r="BC771" s="87"/>
      <c r="BD771" s="87"/>
      <c r="BE771" s="87"/>
      <c r="BF771" s="87"/>
    </row>
    <row r="772" spans="12:58" s="84" customFormat="1"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  <c r="AX772" s="87"/>
      <c r="AY772" s="87"/>
      <c r="AZ772" s="87"/>
      <c r="BA772" s="87"/>
      <c r="BB772" s="87"/>
      <c r="BC772" s="87"/>
      <c r="BD772" s="87"/>
      <c r="BE772" s="87"/>
      <c r="BF772" s="87"/>
    </row>
    <row r="773" spans="12:58" s="84" customFormat="1"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  <c r="AX773" s="87"/>
      <c r="AY773" s="87"/>
      <c r="AZ773" s="87"/>
      <c r="BA773" s="87"/>
      <c r="BB773" s="87"/>
      <c r="BC773" s="87"/>
      <c r="BD773" s="87"/>
      <c r="BE773" s="87"/>
      <c r="BF773" s="87"/>
    </row>
    <row r="774" spans="12:58" s="84" customFormat="1"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  <c r="AO774" s="87"/>
      <c r="AP774" s="87"/>
      <c r="AQ774" s="87"/>
      <c r="AR774" s="87"/>
      <c r="AS774" s="87"/>
      <c r="AT774" s="87"/>
      <c r="AU774" s="87"/>
      <c r="AV774" s="87"/>
      <c r="AW774" s="87"/>
      <c r="AX774" s="87"/>
      <c r="AY774" s="87"/>
      <c r="AZ774" s="87"/>
      <c r="BA774" s="87"/>
      <c r="BB774" s="87"/>
      <c r="BC774" s="87"/>
      <c r="BD774" s="87"/>
      <c r="BE774" s="87"/>
      <c r="BF774" s="87"/>
    </row>
    <row r="775" spans="12:58" s="84" customFormat="1"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  <c r="AO775" s="87"/>
      <c r="AP775" s="87"/>
      <c r="AQ775" s="87"/>
      <c r="AR775" s="87"/>
      <c r="AS775" s="87"/>
      <c r="AT775" s="87"/>
      <c r="AU775" s="87"/>
      <c r="AV775" s="87"/>
      <c r="AW775" s="87"/>
      <c r="AX775" s="87"/>
      <c r="AY775" s="87"/>
      <c r="AZ775" s="87"/>
      <c r="BA775" s="87"/>
      <c r="BB775" s="87"/>
      <c r="BC775" s="87"/>
      <c r="BD775" s="87"/>
      <c r="BE775" s="87"/>
      <c r="BF775" s="87"/>
    </row>
    <row r="776" spans="12:58" s="84" customFormat="1"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  <c r="AO776" s="87"/>
      <c r="AP776" s="87"/>
      <c r="AQ776" s="87"/>
      <c r="AR776" s="87"/>
      <c r="AS776" s="87"/>
      <c r="AT776" s="87"/>
      <c r="AU776" s="87"/>
      <c r="AV776" s="87"/>
      <c r="AW776" s="87"/>
      <c r="AX776" s="87"/>
      <c r="AY776" s="87"/>
      <c r="AZ776" s="87"/>
      <c r="BA776" s="87"/>
      <c r="BB776" s="87"/>
      <c r="BC776" s="87"/>
      <c r="BD776" s="87"/>
      <c r="BE776" s="87"/>
      <c r="BF776" s="87"/>
    </row>
    <row r="777" spans="12:58" s="84" customFormat="1"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  <c r="AO777" s="87"/>
      <c r="AP777" s="87"/>
      <c r="AQ777" s="87"/>
      <c r="AR777" s="87"/>
      <c r="AS777" s="87"/>
      <c r="AT777" s="87"/>
      <c r="AU777" s="87"/>
      <c r="AV777" s="87"/>
      <c r="AW777" s="87"/>
      <c r="AX777" s="87"/>
      <c r="AY777" s="87"/>
      <c r="AZ777" s="87"/>
      <c r="BA777" s="87"/>
      <c r="BB777" s="87"/>
      <c r="BC777" s="87"/>
      <c r="BD777" s="87"/>
      <c r="BE777" s="87"/>
      <c r="BF777" s="87"/>
    </row>
    <row r="778" spans="12:58" s="84" customFormat="1"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  <c r="AO778" s="87"/>
      <c r="AP778" s="87"/>
      <c r="AQ778" s="87"/>
      <c r="AR778" s="87"/>
      <c r="AS778" s="87"/>
      <c r="AT778" s="87"/>
      <c r="AU778" s="87"/>
      <c r="AV778" s="87"/>
      <c r="AW778" s="87"/>
      <c r="AX778" s="87"/>
      <c r="AY778" s="87"/>
      <c r="AZ778" s="87"/>
      <c r="BA778" s="87"/>
      <c r="BB778" s="87"/>
      <c r="BC778" s="87"/>
      <c r="BD778" s="87"/>
      <c r="BE778" s="87"/>
      <c r="BF778" s="87"/>
    </row>
    <row r="779" spans="12:58" s="84" customFormat="1"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  <c r="AW779" s="87"/>
      <c r="AX779" s="87"/>
      <c r="AY779" s="87"/>
      <c r="AZ779" s="87"/>
      <c r="BA779" s="87"/>
      <c r="BB779" s="87"/>
      <c r="BC779" s="87"/>
      <c r="BD779" s="87"/>
      <c r="BE779" s="87"/>
      <c r="BF779" s="87"/>
    </row>
    <row r="780" spans="12:58" s="84" customFormat="1"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  <c r="AW780" s="87"/>
      <c r="AX780" s="87"/>
      <c r="AY780" s="87"/>
      <c r="AZ780" s="87"/>
      <c r="BA780" s="87"/>
      <c r="BB780" s="87"/>
      <c r="BC780" s="87"/>
      <c r="BD780" s="87"/>
      <c r="BE780" s="87"/>
      <c r="BF780" s="87"/>
    </row>
    <row r="781" spans="12:58" s="84" customFormat="1"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  <c r="AW781" s="87"/>
      <c r="AX781" s="87"/>
      <c r="AY781" s="87"/>
      <c r="AZ781" s="87"/>
      <c r="BA781" s="87"/>
      <c r="BB781" s="87"/>
      <c r="BC781" s="87"/>
      <c r="BD781" s="87"/>
      <c r="BE781" s="87"/>
      <c r="BF781" s="87"/>
    </row>
    <row r="782" spans="12:58" s="84" customFormat="1"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7"/>
      <c r="AX782" s="87"/>
      <c r="AY782" s="87"/>
      <c r="AZ782" s="87"/>
      <c r="BA782" s="87"/>
      <c r="BB782" s="87"/>
      <c r="BC782" s="87"/>
      <c r="BD782" s="87"/>
      <c r="BE782" s="87"/>
      <c r="BF782" s="87"/>
    </row>
    <row r="783" spans="12:58" s="84" customFormat="1"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  <c r="AW783" s="87"/>
      <c r="AX783" s="87"/>
      <c r="AY783" s="87"/>
      <c r="AZ783" s="87"/>
      <c r="BA783" s="87"/>
      <c r="BB783" s="87"/>
      <c r="BC783" s="87"/>
      <c r="BD783" s="87"/>
      <c r="BE783" s="87"/>
      <c r="BF783" s="87"/>
    </row>
    <row r="784" spans="12:58" s="84" customFormat="1"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  <c r="AO784" s="87"/>
      <c r="AP784" s="87"/>
      <c r="AQ784" s="87"/>
      <c r="AR784" s="87"/>
      <c r="AS784" s="87"/>
      <c r="AT784" s="87"/>
      <c r="AU784" s="87"/>
      <c r="AV784" s="87"/>
      <c r="AW784" s="87"/>
      <c r="AX784" s="87"/>
      <c r="AY784" s="87"/>
      <c r="AZ784" s="87"/>
      <c r="BA784" s="87"/>
      <c r="BB784" s="87"/>
      <c r="BC784" s="87"/>
      <c r="BD784" s="87"/>
      <c r="BE784" s="87"/>
      <c r="BF784" s="87"/>
    </row>
    <row r="785" spans="12:58" s="84" customFormat="1"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  <c r="AO785" s="87"/>
      <c r="AP785" s="87"/>
      <c r="AQ785" s="87"/>
      <c r="AR785" s="87"/>
      <c r="AS785" s="87"/>
      <c r="AT785" s="87"/>
      <c r="AU785" s="87"/>
      <c r="AV785" s="87"/>
      <c r="AW785" s="87"/>
      <c r="AX785" s="87"/>
      <c r="AY785" s="87"/>
      <c r="AZ785" s="87"/>
      <c r="BA785" s="87"/>
      <c r="BB785" s="87"/>
      <c r="BC785" s="87"/>
      <c r="BD785" s="87"/>
      <c r="BE785" s="87"/>
      <c r="BF785" s="87"/>
    </row>
    <row r="786" spans="12:58" s="84" customFormat="1"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  <c r="AO786" s="87"/>
      <c r="AP786" s="87"/>
      <c r="AQ786" s="87"/>
      <c r="AR786" s="87"/>
      <c r="AS786" s="87"/>
      <c r="AT786" s="87"/>
      <c r="AU786" s="87"/>
      <c r="AV786" s="87"/>
      <c r="AW786" s="87"/>
      <c r="AX786" s="87"/>
      <c r="AY786" s="87"/>
      <c r="AZ786" s="87"/>
      <c r="BA786" s="87"/>
      <c r="BB786" s="87"/>
      <c r="BC786" s="87"/>
      <c r="BD786" s="87"/>
      <c r="BE786" s="87"/>
      <c r="BF786" s="87"/>
    </row>
    <row r="787" spans="12:58" s="84" customFormat="1"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AU787" s="87"/>
      <c r="AV787" s="87"/>
      <c r="AW787" s="87"/>
      <c r="AX787" s="87"/>
      <c r="AY787" s="87"/>
      <c r="AZ787" s="87"/>
      <c r="BA787" s="87"/>
      <c r="BB787" s="87"/>
      <c r="BC787" s="87"/>
      <c r="BD787" s="87"/>
      <c r="BE787" s="87"/>
      <c r="BF787" s="87"/>
    </row>
    <row r="788" spans="12:58" s="84" customFormat="1"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AU788" s="87"/>
      <c r="AV788" s="87"/>
      <c r="AW788" s="87"/>
      <c r="AX788" s="87"/>
      <c r="AY788" s="87"/>
      <c r="AZ788" s="87"/>
      <c r="BA788" s="87"/>
      <c r="BB788" s="87"/>
      <c r="BC788" s="87"/>
      <c r="BD788" s="87"/>
      <c r="BE788" s="87"/>
      <c r="BF788" s="87"/>
    </row>
    <row r="789" spans="12:58" s="84" customFormat="1"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  <c r="AO789" s="87"/>
      <c r="AP789" s="87"/>
      <c r="AQ789" s="87"/>
      <c r="AR789" s="87"/>
      <c r="AS789" s="87"/>
      <c r="AT789" s="87"/>
      <c r="AU789" s="87"/>
      <c r="AV789" s="87"/>
      <c r="AW789" s="87"/>
      <c r="AX789" s="87"/>
      <c r="AY789" s="87"/>
      <c r="AZ789" s="87"/>
      <c r="BA789" s="87"/>
      <c r="BB789" s="87"/>
      <c r="BC789" s="87"/>
      <c r="BD789" s="87"/>
      <c r="BE789" s="87"/>
      <c r="BF789" s="87"/>
    </row>
    <row r="790" spans="12:58" s="84" customFormat="1"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  <c r="AO790" s="87"/>
      <c r="AP790" s="87"/>
      <c r="AQ790" s="87"/>
      <c r="AR790" s="87"/>
      <c r="AS790" s="87"/>
      <c r="AT790" s="87"/>
      <c r="AU790" s="87"/>
      <c r="AV790" s="87"/>
      <c r="AW790" s="87"/>
      <c r="AX790" s="87"/>
      <c r="AY790" s="87"/>
      <c r="AZ790" s="87"/>
      <c r="BA790" s="87"/>
      <c r="BB790" s="87"/>
      <c r="BC790" s="87"/>
      <c r="BD790" s="87"/>
      <c r="BE790" s="87"/>
      <c r="BF790" s="87"/>
    </row>
    <row r="791" spans="12:58" s="84" customFormat="1"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  <c r="AO791" s="87"/>
      <c r="AP791" s="87"/>
      <c r="AQ791" s="87"/>
      <c r="AR791" s="87"/>
      <c r="AS791" s="87"/>
      <c r="AT791" s="87"/>
      <c r="AU791" s="87"/>
      <c r="AV791" s="87"/>
      <c r="AW791" s="87"/>
      <c r="AX791" s="87"/>
      <c r="AY791" s="87"/>
      <c r="AZ791" s="87"/>
      <c r="BA791" s="87"/>
      <c r="BB791" s="87"/>
      <c r="BC791" s="87"/>
      <c r="BD791" s="87"/>
      <c r="BE791" s="87"/>
      <c r="BF791" s="87"/>
    </row>
    <row r="792" spans="12:58" s="84" customFormat="1"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  <c r="AO792" s="87"/>
      <c r="AP792" s="87"/>
      <c r="AQ792" s="87"/>
      <c r="AR792" s="87"/>
      <c r="AS792" s="87"/>
      <c r="AT792" s="87"/>
      <c r="AU792" s="87"/>
      <c r="AV792" s="87"/>
      <c r="AW792" s="87"/>
      <c r="AX792" s="87"/>
      <c r="AY792" s="87"/>
      <c r="AZ792" s="87"/>
      <c r="BA792" s="87"/>
      <c r="BB792" s="87"/>
      <c r="BC792" s="87"/>
      <c r="BD792" s="87"/>
      <c r="BE792" s="87"/>
      <c r="BF792" s="87"/>
    </row>
    <row r="793" spans="12:58" s="84" customFormat="1"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  <c r="AO793" s="87"/>
      <c r="AP793" s="87"/>
      <c r="AQ793" s="87"/>
      <c r="AR793" s="87"/>
      <c r="AS793" s="87"/>
      <c r="AT793" s="87"/>
      <c r="AU793" s="87"/>
      <c r="AV793" s="87"/>
      <c r="AW793" s="87"/>
      <c r="AX793" s="87"/>
      <c r="AY793" s="87"/>
      <c r="AZ793" s="87"/>
      <c r="BA793" s="87"/>
      <c r="BB793" s="87"/>
      <c r="BC793" s="87"/>
      <c r="BD793" s="87"/>
      <c r="BE793" s="87"/>
      <c r="BF793" s="87"/>
    </row>
    <row r="794" spans="12:58" s="84" customFormat="1"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  <c r="AO794" s="87"/>
      <c r="AP794" s="87"/>
      <c r="AQ794" s="87"/>
      <c r="AR794" s="87"/>
      <c r="AS794" s="87"/>
      <c r="AT794" s="87"/>
      <c r="AU794" s="87"/>
      <c r="AV794" s="87"/>
      <c r="AW794" s="87"/>
      <c r="AX794" s="87"/>
      <c r="AY794" s="87"/>
      <c r="AZ794" s="87"/>
      <c r="BA794" s="87"/>
      <c r="BB794" s="87"/>
      <c r="BC794" s="87"/>
      <c r="BD794" s="87"/>
      <c r="BE794" s="87"/>
      <c r="BF794" s="87"/>
    </row>
    <row r="795" spans="12:58" s="84" customFormat="1"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  <c r="AO795" s="87"/>
      <c r="AP795" s="87"/>
      <c r="AQ795" s="87"/>
      <c r="AR795" s="87"/>
      <c r="AS795" s="87"/>
      <c r="AT795" s="87"/>
      <c r="AU795" s="87"/>
      <c r="AV795" s="87"/>
      <c r="AW795" s="87"/>
      <c r="AX795" s="87"/>
      <c r="AY795" s="87"/>
      <c r="AZ795" s="87"/>
      <c r="BA795" s="87"/>
      <c r="BB795" s="87"/>
      <c r="BC795" s="87"/>
      <c r="BD795" s="87"/>
      <c r="BE795" s="87"/>
      <c r="BF795" s="87"/>
    </row>
    <row r="796" spans="12:58" s="84" customFormat="1"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  <c r="AO796" s="87"/>
      <c r="AP796" s="87"/>
      <c r="AQ796" s="87"/>
      <c r="AR796" s="87"/>
      <c r="AS796" s="87"/>
      <c r="AT796" s="87"/>
      <c r="AU796" s="87"/>
      <c r="AV796" s="87"/>
      <c r="AW796" s="87"/>
      <c r="AX796" s="87"/>
      <c r="AY796" s="87"/>
      <c r="AZ796" s="87"/>
      <c r="BA796" s="87"/>
      <c r="BB796" s="87"/>
      <c r="BC796" s="87"/>
      <c r="BD796" s="87"/>
      <c r="BE796" s="87"/>
      <c r="BF796" s="87"/>
    </row>
    <row r="797" spans="12:58" s="84" customFormat="1"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  <c r="AO797" s="87"/>
      <c r="AP797" s="87"/>
      <c r="AQ797" s="87"/>
      <c r="AR797" s="87"/>
      <c r="AS797" s="87"/>
      <c r="AT797" s="87"/>
      <c r="AU797" s="87"/>
      <c r="AV797" s="87"/>
      <c r="AW797" s="87"/>
      <c r="AX797" s="87"/>
      <c r="AY797" s="87"/>
      <c r="AZ797" s="87"/>
      <c r="BA797" s="87"/>
      <c r="BB797" s="87"/>
      <c r="BC797" s="87"/>
      <c r="BD797" s="87"/>
      <c r="BE797" s="87"/>
      <c r="BF797" s="87"/>
    </row>
    <row r="798" spans="12:58" s="84" customFormat="1"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  <c r="AO798" s="87"/>
      <c r="AP798" s="87"/>
      <c r="AQ798" s="87"/>
      <c r="AR798" s="87"/>
      <c r="AS798" s="87"/>
      <c r="AT798" s="87"/>
      <c r="AU798" s="87"/>
      <c r="AV798" s="87"/>
      <c r="AW798" s="87"/>
      <c r="AX798" s="87"/>
      <c r="AY798" s="87"/>
      <c r="AZ798" s="87"/>
      <c r="BA798" s="87"/>
      <c r="BB798" s="87"/>
      <c r="BC798" s="87"/>
      <c r="BD798" s="87"/>
      <c r="BE798" s="87"/>
      <c r="BF798" s="87"/>
    </row>
    <row r="799" spans="12:58" s="84" customFormat="1"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  <c r="AO799" s="87"/>
      <c r="AP799" s="87"/>
      <c r="AQ799" s="87"/>
      <c r="AR799" s="87"/>
      <c r="AS799" s="87"/>
      <c r="AT799" s="87"/>
      <c r="AU799" s="87"/>
      <c r="AV799" s="87"/>
      <c r="AW799" s="87"/>
      <c r="AX799" s="87"/>
      <c r="AY799" s="87"/>
      <c r="AZ799" s="87"/>
      <c r="BA799" s="87"/>
      <c r="BB799" s="87"/>
      <c r="BC799" s="87"/>
      <c r="BD799" s="87"/>
      <c r="BE799" s="87"/>
      <c r="BF799" s="87"/>
    </row>
    <row r="800" spans="12:58" s="84" customFormat="1"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  <c r="AO800" s="87"/>
      <c r="AP800" s="87"/>
      <c r="AQ800" s="87"/>
      <c r="AR800" s="87"/>
      <c r="AS800" s="87"/>
      <c r="AT800" s="87"/>
      <c r="AU800" s="87"/>
      <c r="AV800" s="87"/>
      <c r="AW800" s="87"/>
      <c r="AX800" s="87"/>
      <c r="AY800" s="87"/>
      <c r="AZ800" s="87"/>
      <c r="BA800" s="87"/>
      <c r="BB800" s="87"/>
      <c r="BC800" s="87"/>
      <c r="BD800" s="87"/>
      <c r="BE800" s="87"/>
      <c r="BF800" s="87"/>
    </row>
    <row r="801" spans="12:58" s="84" customFormat="1"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  <c r="AO801" s="87"/>
      <c r="AP801" s="87"/>
      <c r="AQ801" s="87"/>
      <c r="AR801" s="87"/>
      <c r="AS801" s="87"/>
      <c r="AT801" s="87"/>
      <c r="AU801" s="87"/>
      <c r="AV801" s="87"/>
      <c r="AW801" s="87"/>
      <c r="AX801" s="87"/>
      <c r="AY801" s="87"/>
      <c r="AZ801" s="87"/>
      <c r="BA801" s="87"/>
      <c r="BB801" s="87"/>
      <c r="BC801" s="87"/>
      <c r="BD801" s="87"/>
      <c r="BE801" s="87"/>
      <c r="BF801" s="87"/>
    </row>
    <row r="802" spans="12:58" s="84" customFormat="1"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  <c r="AO802" s="87"/>
      <c r="AP802" s="87"/>
      <c r="AQ802" s="87"/>
      <c r="AR802" s="87"/>
      <c r="AS802" s="87"/>
      <c r="AT802" s="87"/>
      <c r="AU802" s="87"/>
      <c r="AV802" s="87"/>
      <c r="AW802" s="87"/>
      <c r="AX802" s="87"/>
      <c r="AY802" s="87"/>
      <c r="AZ802" s="87"/>
      <c r="BA802" s="87"/>
      <c r="BB802" s="87"/>
      <c r="BC802" s="87"/>
      <c r="BD802" s="87"/>
      <c r="BE802" s="87"/>
      <c r="BF802" s="87"/>
    </row>
    <row r="803" spans="12:58" s="84" customFormat="1"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  <c r="AX803" s="87"/>
      <c r="AY803" s="87"/>
      <c r="AZ803" s="87"/>
      <c r="BA803" s="87"/>
      <c r="BB803" s="87"/>
      <c r="BC803" s="87"/>
      <c r="BD803" s="87"/>
      <c r="BE803" s="87"/>
      <c r="BF803" s="87"/>
    </row>
    <row r="804" spans="12:58" s="84" customFormat="1"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  <c r="AO804" s="87"/>
      <c r="AP804" s="87"/>
      <c r="AQ804" s="87"/>
      <c r="AR804" s="87"/>
      <c r="AS804" s="87"/>
      <c r="AT804" s="87"/>
      <c r="AU804" s="87"/>
      <c r="AV804" s="87"/>
      <c r="AW804" s="87"/>
      <c r="AX804" s="87"/>
      <c r="AY804" s="87"/>
      <c r="AZ804" s="87"/>
      <c r="BA804" s="87"/>
      <c r="BB804" s="87"/>
      <c r="BC804" s="87"/>
      <c r="BD804" s="87"/>
      <c r="BE804" s="87"/>
      <c r="BF804" s="87"/>
    </row>
    <row r="805" spans="12:58" s="84" customFormat="1"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  <c r="AO805" s="87"/>
      <c r="AP805" s="87"/>
      <c r="AQ805" s="87"/>
      <c r="AR805" s="87"/>
      <c r="AS805" s="87"/>
      <c r="AT805" s="87"/>
      <c r="AU805" s="87"/>
      <c r="AV805" s="87"/>
      <c r="AW805" s="87"/>
      <c r="AX805" s="87"/>
      <c r="AY805" s="87"/>
      <c r="AZ805" s="87"/>
      <c r="BA805" s="87"/>
      <c r="BB805" s="87"/>
      <c r="BC805" s="87"/>
      <c r="BD805" s="87"/>
      <c r="BE805" s="87"/>
      <c r="BF805" s="87"/>
    </row>
    <row r="806" spans="12:58" s="84" customFormat="1"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  <c r="AO806" s="87"/>
      <c r="AP806" s="87"/>
      <c r="AQ806" s="87"/>
      <c r="AR806" s="87"/>
      <c r="AS806" s="87"/>
      <c r="AT806" s="87"/>
      <c r="AU806" s="87"/>
      <c r="AV806" s="87"/>
      <c r="AW806" s="87"/>
      <c r="AX806" s="87"/>
      <c r="AY806" s="87"/>
      <c r="AZ806" s="87"/>
      <c r="BA806" s="87"/>
      <c r="BB806" s="87"/>
      <c r="BC806" s="87"/>
      <c r="BD806" s="87"/>
      <c r="BE806" s="87"/>
      <c r="BF806" s="87"/>
    </row>
    <row r="807" spans="12:58" s="84" customFormat="1"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  <c r="AO807" s="87"/>
      <c r="AP807" s="87"/>
      <c r="AQ807" s="87"/>
      <c r="AR807" s="87"/>
      <c r="AS807" s="87"/>
      <c r="AT807" s="87"/>
      <c r="AU807" s="87"/>
      <c r="AV807" s="87"/>
      <c r="AW807" s="87"/>
      <c r="AX807" s="87"/>
      <c r="AY807" s="87"/>
      <c r="AZ807" s="87"/>
      <c r="BA807" s="87"/>
      <c r="BB807" s="87"/>
      <c r="BC807" s="87"/>
      <c r="BD807" s="87"/>
      <c r="BE807" s="87"/>
      <c r="BF807" s="87"/>
    </row>
    <row r="808" spans="12:58" s="84" customFormat="1"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  <c r="AW808" s="87"/>
      <c r="AX808" s="87"/>
      <c r="AY808" s="87"/>
      <c r="AZ808" s="87"/>
      <c r="BA808" s="87"/>
      <c r="BB808" s="87"/>
      <c r="BC808" s="87"/>
      <c r="BD808" s="87"/>
      <c r="BE808" s="87"/>
      <c r="BF808" s="87"/>
    </row>
    <row r="809" spans="12:58" s="84" customFormat="1"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  <c r="AO809" s="87"/>
      <c r="AP809" s="87"/>
      <c r="AQ809" s="87"/>
      <c r="AR809" s="87"/>
      <c r="AS809" s="87"/>
      <c r="AT809" s="87"/>
      <c r="AU809" s="87"/>
      <c r="AV809" s="87"/>
      <c r="AW809" s="87"/>
      <c r="AX809" s="87"/>
      <c r="AY809" s="87"/>
      <c r="AZ809" s="87"/>
      <c r="BA809" s="87"/>
      <c r="BB809" s="87"/>
      <c r="BC809" s="87"/>
      <c r="BD809" s="87"/>
      <c r="BE809" s="87"/>
      <c r="BF809" s="87"/>
    </row>
    <row r="810" spans="12:58" s="84" customFormat="1"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  <c r="AO810" s="87"/>
      <c r="AP810" s="87"/>
      <c r="AQ810" s="87"/>
      <c r="AR810" s="87"/>
      <c r="AS810" s="87"/>
      <c r="AT810" s="87"/>
      <c r="AU810" s="87"/>
      <c r="AV810" s="87"/>
      <c r="AW810" s="87"/>
      <c r="AX810" s="87"/>
      <c r="AY810" s="87"/>
      <c r="AZ810" s="87"/>
      <c r="BA810" s="87"/>
      <c r="BB810" s="87"/>
      <c r="BC810" s="87"/>
      <c r="BD810" s="87"/>
      <c r="BE810" s="87"/>
      <c r="BF810" s="87"/>
    </row>
    <row r="811" spans="12:58" s="84" customFormat="1"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  <c r="AW811" s="87"/>
      <c r="AX811" s="87"/>
      <c r="AY811" s="87"/>
      <c r="AZ811" s="87"/>
      <c r="BA811" s="87"/>
      <c r="BB811" s="87"/>
      <c r="BC811" s="87"/>
      <c r="BD811" s="87"/>
      <c r="BE811" s="87"/>
      <c r="BF811" s="87"/>
    </row>
    <row r="812" spans="12:58" s="84" customFormat="1"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  <c r="AW812" s="87"/>
      <c r="AX812" s="87"/>
      <c r="AY812" s="87"/>
      <c r="AZ812" s="87"/>
      <c r="BA812" s="87"/>
      <c r="BB812" s="87"/>
      <c r="BC812" s="87"/>
      <c r="BD812" s="87"/>
      <c r="BE812" s="87"/>
      <c r="BF812" s="87"/>
    </row>
    <row r="813" spans="12:58" s="84" customFormat="1"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  <c r="AW813" s="87"/>
      <c r="AX813" s="87"/>
      <c r="AY813" s="87"/>
      <c r="AZ813" s="87"/>
      <c r="BA813" s="87"/>
      <c r="BB813" s="87"/>
      <c r="BC813" s="87"/>
      <c r="BD813" s="87"/>
      <c r="BE813" s="87"/>
      <c r="BF813" s="87"/>
    </row>
    <row r="814" spans="12:58" s="84" customFormat="1"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  <c r="AW814" s="87"/>
      <c r="AX814" s="87"/>
      <c r="AY814" s="87"/>
      <c r="AZ814" s="87"/>
      <c r="BA814" s="87"/>
      <c r="BB814" s="87"/>
      <c r="BC814" s="87"/>
      <c r="BD814" s="87"/>
      <c r="BE814" s="87"/>
      <c r="BF814" s="87"/>
    </row>
    <row r="815" spans="12:58" s="84" customFormat="1"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  <c r="AW815" s="87"/>
      <c r="AX815" s="87"/>
      <c r="AY815" s="87"/>
      <c r="AZ815" s="87"/>
      <c r="BA815" s="87"/>
      <c r="BB815" s="87"/>
      <c r="BC815" s="87"/>
      <c r="BD815" s="87"/>
      <c r="BE815" s="87"/>
      <c r="BF815" s="87"/>
    </row>
    <row r="816" spans="12:58" s="84" customFormat="1"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  <c r="AW816" s="87"/>
      <c r="AX816" s="87"/>
      <c r="AY816" s="87"/>
      <c r="AZ816" s="87"/>
      <c r="BA816" s="87"/>
      <c r="BB816" s="87"/>
      <c r="BC816" s="87"/>
      <c r="BD816" s="87"/>
      <c r="BE816" s="87"/>
      <c r="BF816" s="87"/>
    </row>
    <row r="817" spans="12:58" s="84" customFormat="1"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  <c r="AW817" s="87"/>
      <c r="AX817" s="87"/>
      <c r="AY817" s="87"/>
      <c r="AZ817" s="87"/>
      <c r="BA817" s="87"/>
      <c r="BB817" s="87"/>
      <c r="BC817" s="87"/>
      <c r="BD817" s="87"/>
      <c r="BE817" s="87"/>
      <c r="BF817" s="87"/>
    </row>
    <row r="818" spans="12:58" s="84" customFormat="1"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  <c r="AW818" s="87"/>
      <c r="AX818" s="87"/>
      <c r="AY818" s="87"/>
      <c r="AZ818" s="87"/>
      <c r="BA818" s="87"/>
      <c r="BB818" s="87"/>
      <c r="BC818" s="87"/>
      <c r="BD818" s="87"/>
      <c r="BE818" s="87"/>
      <c r="BF818" s="87"/>
    </row>
    <row r="819" spans="12:58" s="84" customFormat="1"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7"/>
      <c r="BB819" s="87"/>
      <c r="BC819" s="87"/>
      <c r="BD819" s="87"/>
      <c r="BE819" s="87"/>
      <c r="BF819" s="87"/>
    </row>
    <row r="820" spans="12:58" s="84" customFormat="1"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  <c r="AW820" s="87"/>
      <c r="AX820" s="87"/>
      <c r="AY820" s="87"/>
      <c r="AZ820" s="87"/>
      <c r="BA820" s="87"/>
      <c r="BB820" s="87"/>
      <c r="BC820" s="87"/>
      <c r="BD820" s="87"/>
      <c r="BE820" s="87"/>
      <c r="BF820" s="87"/>
    </row>
    <row r="821" spans="12:58" s="84" customFormat="1"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  <c r="AW821" s="87"/>
      <c r="AX821" s="87"/>
      <c r="AY821" s="87"/>
      <c r="AZ821" s="87"/>
      <c r="BA821" s="87"/>
      <c r="BB821" s="87"/>
      <c r="BC821" s="87"/>
      <c r="BD821" s="87"/>
      <c r="BE821" s="87"/>
      <c r="BF821" s="87"/>
    </row>
    <row r="822" spans="12:58" s="84" customFormat="1"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  <c r="AW822" s="87"/>
      <c r="AX822" s="87"/>
      <c r="AY822" s="87"/>
      <c r="AZ822" s="87"/>
      <c r="BA822" s="87"/>
      <c r="BB822" s="87"/>
      <c r="BC822" s="87"/>
      <c r="BD822" s="87"/>
      <c r="BE822" s="87"/>
      <c r="BF822" s="87"/>
    </row>
    <row r="823" spans="12:58" s="84" customFormat="1"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  <c r="AW823" s="87"/>
      <c r="AX823" s="87"/>
      <c r="AY823" s="87"/>
      <c r="AZ823" s="87"/>
      <c r="BA823" s="87"/>
      <c r="BB823" s="87"/>
      <c r="BC823" s="87"/>
      <c r="BD823" s="87"/>
      <c r="BE823" s="87"/>
      <c r="BF823" s="87"/>
    </row>
    <row r="824" spans="12:58" s="84" customFormat="1"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  <c r="AW824" s="87"/>
      <c r="AX824" s="87"/>
      <c r="AY824" s="87"/>
      <c r="AZ824" s="87"/>
      <c r="BA824" s="87"/>
      <c r="BB824" s="87"/>
      <c r="BC824" s="87"/>
      <c r="BD824" s="87"/>
      <c r="BE824" s="87"/>
      <c r="BF824" s="87"/>
    </row>
    <row r="825" spans="12:58" s="84" customFormat="1"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7"/>
      <c r="BB825" s="87"/>
      <c r="BC825" s="87"/>
      <c r="BD825" s="87"/>
      <c r="BE825" s="87"/>
      <c r="BF825" s="87"/>
    </row>
    <row r="826" spans="12:58" s="84" customFormat="1"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  <c r="AW826" s="87"/>
      <c r="AX826" s="87"/>
      <c r="AY826" s="87"/>
      <c r="AZ826" s="87"/>
      <c r="BA826" s="87"/>
      <c r="BB826" s="87"/>
      <c r="BC826" s="87"/>
      <c r="BD826" s="87"/>
      <c r="BE826" s="87"/>
      <c r="BF826" s="87"/>
    </row>
    <row r="827" spans="12:58" s="84" customFormat="1"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  <c r="AX827" s="87"/>
      <c r="AY827" s="87"/>
      <c r="AZ827" s="87"/>
      <c r="BA827" s="87"/>
      <c r="BB827" s="87"/>
      <c r="BC827" s="87"/>
      <c r="BD827" s="87"/>
      <c r="BE827" s="87"/>
      <c r="BF827" s="87"/>
    </row>
    <row r="828" spans="12:58" s="84" customFormat="1"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  <c r="AW828" s="87"/>
      <c r="AX828" s="87"/>
      <c r="AY828" s="87"/>
      <c r="AZ828" s="87"/>
      <c r="BA828" s="87"/>
      <c r="BB828" s="87"/>
      <c r="BC828" s="87"/>
      <c r="BD828" s="87"/>
      <c r="BE828" s="87"/>
      <c r="BF828" s="87"/>
    </row>
    <row r="829" spans="12:58" s="84" customFormat="1"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  <c r="AW829" s="87"/>
      <c r="AX829" s="87"/>
      <c r="AY829" s="87"/>
      <c r="AZ829" s="87"/>
      <c r="BA829" s="87"/>
      <c r="BB829" s="87"/>
      <c r="BC829" s="87"/>
      <c r="BD829" s="87"/>
      <c r="BE829" s="87"/>
      <c r="BF829" s="87"/>
    </row>
    <row r="830" spans="12:58" s="84" customFormat="1"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  <c r="AW830" s="87"/>
      <c r="AX830" s="87"/>
      <c r="AY830" s="87"/>
      <c r="AZ830" s="87"/>
      <c r="BA830" s="87"/>
      <c r="BB830" s="87"/>
      <c r="BC830" s="87"/>
      <c r="BD830" s="87"/>
      <c r="BE830" s="87"/>
      <c r="BF830" s="87"/>
    </row>
    <row r="831" spans="12:58" s="84" customFormat="1"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  <c r="AW831" s="87"/>
      <c r="AX831" s="87"/>
      <c r="AY831" s="87"/>
      <c r="AZ831" s="87"/>
      <c r="BA831" s="87"/>
      <c r="BB831" s="87"/>
      <c r="BC831" s="87"/>
      <c r="BD831" s="87"/>
      <c r="BE831" s="87"/>
      <c r="BF831" s="87"/>
    </row>
    <row r="832" spans="12:58" s="84" customFormat="1"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  <c r="AW832" s="87"/>
      <c r="AX832" s="87"/>
      <c r="AY832" s="87"/>
      <c r="AZ832" s="87"/>
      <c r="BA832" s="87"/>
      <c r="BB832" s="87"/>
      <c r="BC832" s="87"/>
      <c r="BD832" s="87"/>
      <c r="BE832" s="87"/>
      <c r="BF832" s="87"/>
    </row>
    <row r="833" spans="12:58" s="84" customFormat="1"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  <c r="AW833" s="87"/>
      <c r="AX833" s="87"/>
      <c r="AY833" s="87"/>
      <c r="AZ833" s="87"/>
      <c r="BA833" s="87"/>
      <c r="BB833" s="87"/>
      <c r="BC833" s="87"/>
      <c r="BD833" s="87"/>
      <c r="BE833" s="87"/>
      <c r="BF833" s="87"/>
    </row>
    <row r="834" spans="12:58" s="84" customFormat="1"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  <c r="AW834" s="87"/>
      <c r="AX834" s="87"/>
      <c r="AY834" s="87"/>
      <c r="AZ834" s="87"/>
      <c r="BA834" s="87"/>
      <c r="BB834" s="87"/>
      <c r="BC834" s="87"/>
      <c r="BD834" s="87"/>
      <c r="BE834" s="87"/>
      <c r="BF834" s="87"/>
    </row>
    <row r="835" spans="12:58" s="84" customFormat="1"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  <c r="AW835" s="87"/>
      <c r="AX835" s="87"/>
      <c r="AY835" s="87"/>
      <c r="AZ835" s="87"/>
      <c r="BA835" s="87"/>
      <c r="BB835" s="87"/>
      <c r="BC835" s="87"/>
      <c r="BD835" s="87"/>
      <c r="BE835" s="87"/>
      <c r="BF835" s="87"/>
    </row>
    <row r="836" spans="12:58" s="84" customFormat="1"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  <c r="AW836" s="87"/>
      <c r="AX836" s="87"/>
      <c r="AY836" s="87"/>
      <c r="AZ836" s="87"/>
      <c r="BA836" s="87"/>
      <c r="BB836" s="87"/>
      <c r="BC836" s="87"/>
      <c r="BD836" s="87"/>
      <c r="BE836" s="87"/>
      <c r="BF836" s="87"/>
    </row>
    <row r="837" spans="12:58" s="84" customFormat="1"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  <c r="AW837" s="87"/>
      <c r="AX837" s="87"/>
      <c r="AY837" s="87"/>
      <c r="AZ837" s="87"/>
      <c r="BA837" s="87"/>
      <c r="BB837" s="87"/>
      <c r="BC837" s="87"/>
      <c r="BD837" s="87"/>
      <c r="BE837" s="87"/>
      <c r="BF837" s="87"/>
    </row>
    <row r="838" spans="12:58" s="84" customFormat="1"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  <c r="AW838" s="87"/>
      <c r="AX838" s="87"/>
      <c r="AY838" s="87"/>
      <c r="AZ838" s="87"/>
      <c r="BA838" s="87"/>
      <c r="BB838" s="87"/>
      <c r="BC838" s="87"/>
      <c r="BD838" s="87"/>
      <c r="BE838" s="87"/>
      <c r="BF838" s="87"/>
    </row>
    <row r="839" spans="12:58" s="84" customFormat="1"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  <c r="AW839" s="87"/>
      <c r="AX839" s="87"/>
      <c r="AY839" s="87"/>
      <c r="AZ839" s="87"/>
      <c r="BA839" s="87"/>
      <c r="BB839" s="87"/>
      <c r="BC839" s="87"/>
      <c r="BD839" s="87"/>
      <c r="BE839" s="87"/>
      <c r="BF839" s="87"/>
    </row>
    <row r="840" spans="12:58" s="84" customFormat="1"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  <c r="AW840" s="87"/>
      <c r="AX840" s="87"/>
      <c r="AY840" s="87"/>
      <c r="AZ840" s="87"/>
      <c r="BA840" s="87"/>
      <c r="BB840" s="87"/>
      <c r="BC840" s="87"/>
      <c r="BD840" s="87"/>
      <c r="BE840" s="87"/>
      <c r="BF840" s="87"/>
    </row>
    <row r="841" spans="12:58" s="84" customFormat="1"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  <c r="AW841" s="87"/>
      <c r="AX841" s="87"/>
      <c r="AY841" s="87"/>
      <c r="AZ841" s="87"/>
      <c r="BA841" s="87"/>
      <c r="BB841" s="87"/>
      <c r="BC841" s="87"/>
      <c r="BD841" s="87"/>
      <c r="BE841" s="87"/>
      <c r="BF841" s="87"/>
    </row>
    <row r="842" spans="12:58" s="84" customFormat="1"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  <c r="AO842" s="87"/>
      <c r="AP842" s="87"/>
      <c r="AQ842" s="87"/>
      <c r="AR842" s="87"/>
      <c r="AS842" s="87"/>
      <c r="AT842" s="87"/>
      <c r="AU842" s="87"/>
      <c r="AV842" s="87"/>
      <c r="AW842" s="87"/>
      <c r="AX842" s="87"/>
      <c r="AY842" s="87"/>
      <c r="AZ842" s="87"/>
      <c r="BA842" s="87"/>
      <c r="BB842" s="87"/>
      <c r="BC842" s="87"/>
      <c r="BD842" s="87"/>
      <c r="BE842" s="87"/>
      <c r="BF842" s="87"/>
    </row>
    <row r="843" spans="12:58" s="84" customFormat="1"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  <c r="AO843" s="87"/>
      <c r="AP843" s="87"/>
      <c r="AQ843" s="87"/>
      <c r="AR843" s="87"/>
      <c r="AS843" s="87"/>
      <c r="AT843" s="87"/>
      <c r="AU843" s="87"/>
      <c r="AV843" s="87"/>
      <c r="AW843" s="87"/>
      <c r="AX843" s="87"/>
      <c r="AY843" s="87"/>
      <c r="AZ843" s="87"/>
      <c r="BA843" s="87"/>
      <c r="BB843" s="87"/>
      <c r="BC843" s="87"/>
      <c r="BD843" s="87"/>
      <c r="BE843" s="87"/>
      <c r="BF843" s="87"/>
    </row>
    <row r="844" spans="12:58" s="84" customFormat="1"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  <c r="AW844" s="87"/>
      <c r="AX844" s="87"/>
      <c r="AY844" s="87"/>
      <c r="AZ844" s="87"/>
      <c r="BA844" s="87"/>
      <c r="BB844" s="87"/>
      <c r="BC844" s="87"/>
      <c r="BD844" s="87"/>
      <c r="BE844" s="87"/>
      <c r="BF844" s="87"/>
    </row>
    <row r="845" spans="12:58" s="84" customFormat="1"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  <c r="AO845" s="87"/>
      <c r="AP845" s="87"/>
      <c r="AQ845" s="87"/>
      <c r="AR845" s="87"/>
      <c r="AS845" s="87"/>
      <c r="AT845" s="87"/>
      <c r="AU845" s="87"/>
      <c r="AV845" s="87"/>
      <c r="AW845" s="87"/>
      <c r="AX845" s="87"/>
      <c r="AY845" s="87"/>
      <c r="AZ845" s="87"/>
      <c r="BA845" s="87"/>
      <c r="BB845" s="87"/>
      <c r="BC845" s="87"/>
      <c r="BD845" s="87"/>
      <c r="BE845" s="87"/>
      <c r="BF845" s="87"/>
    </row>
    <row r="846" spans="12:58" s="84" customFormat="1"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  <c r="AV846" s="87"/>
      <c r="AW846" s="87"/>
      <c r="AX846" s="87"/>
      <c r="AY846" s="87"/>
      <c r="AZ846" s="87"/>
      <c r="BA846" s="87"/>
      <c r="BB846" s="87"/>
      <c r="BC846" s="87"/>
      <c r="BD846" s="87"/>
      <c r="BE846" s="87"/>
      <c r="BF846" s="87"/>
    </row>
    <row r="847" spans="12:58" s="84" customFormat="1"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  <c r="AO847" s="87"/>
      <c r="AP847" s="87"/>
      <c r="AQ847" s="87"/>
      <c r="AR847" s="87"/>
      <c r="AS847" s="87"/>
      <c r="AT847" s="87"/>
      <c r="AU847" s="87"/>
      <c r="AV847" s="87"/>
      <c r="AW847" s="87"/>
      <c r="AX847" s="87"/>
      <c r="AY847" s="87"/>
      <c r="AZ847" s="87"/>
      <c r="BA847" s="87"/>
      <c r="BB847" s="87"/>
      <c r="BC847" s="87"/>
      <c r="BD847" s="87"/>
      <c r="BE847" s="87"/>
      <c r="BF847" s="87"/>
    </row>
    <row r="848" spans="12:58" s="84" customFormat="1"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  <c r="AO848" s="87"/>
      <c r="AP848" s="87"/>
      <c r="AQ848" s="87"/>
      <c r="AR848" s="87"/>
      <c r="AS848" s="87"/>
      <c r="AT848" s="87"/>
      <c r="AU848" s="87"/>
      <c r="AV848" s="87"/>
      <c r="AW848" s="87"/>
      <c r="AX848" s="87"/>
      <c r="AY848" s="87"/>
      <c r="AZ848" s="87"/>
      <c r="BA848" s="87"/>
      <c r="BB848" s="87"/>
      <c r="BC848" s="87"/>
      <c r="BD848" s="87"/>
      <c r="BE848" s="87"/>
      <c r="BF848" s="87"/>
    </row>
    <row r="849" spans="12:58" s="84" customFormat="1"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  <c r="AO849" s="87"/>
      <c r="AP849" s="87"/>
      <c r="AQ849" s="87"/>
      <c r="AR849" s="87"/>
      <c r="AS849" s="87"/>
      <c r="AT849" s="87"/>
      <c r="AU849" s="87"/>
      <c r="AV849" s="87"/>
      <c r="AW849" s="87"/>
      <c r="AX849" s="87"/>
      <c r="AY849" s="87"/>
      <c r="AZ849" s="87"/>
      <c r="BA849" s="87"/>
      <c r="BB849" s="87"/>
      <c r="BC849" s="87"/>
      <c r="BD849" s="87"/>
      <c r="BE849" s="87"/>
      <c r="BF849" s="87"/>
    </row>
    <row r="850" spans="12:58" s="84" customFormat="1"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  <c r="AO850" s="87"/>
      <c r="AP850" s="87"/>
      <c r="AQ850" s="87"/>
      <c r="AR850" s="87"/>
      <c r="AS850" s="87"/>
      <c r="AT850" s="87"/>
      <c r="AU850" s="87"/>
      <c r="AV850" s="87"/>
      <c r="AW850" s="87"/>
      <c r="AX850" s="87"/>
      <c r="AY850" s="87"/>
      <c r="AZ850" s="87"/>
      <c r="BA850" s="87"/>
      <c r="BB850" s="87"/>
      <c r="BC850" s="87"/>
      <c r="BD850" s="87"/>
      <c r="BE850" s="87"/>
      <c r="BF850" s="87"/>
    </row>
    <row r="851" spans="12:58" s="84" customFormat="1"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  <c r="AO851" s="87"/>
      <c r="AP851" s="87"/>
      <c r="AQ851" s="87"/>
      <c r="AR851" s="87"/>
      <c r="AS851" s="87"/>
      <c r="AT851" s="87"/>
      <c r="AU851" s="87"/>
      <c r="AV851" s="87"/>
      <c r="AW851" s="87"/>
      <c r="AX851" s="87"/>
      <c r="AY851" s="87"/>
      <c r="AZ851" s="87"/>
      <c r="BA851" s="87"/>
      <c r="BB851" s="87"/>
      <c r="BC851" s="87"/>
      <c r="BD851" s="87"/>
      <c r="BE851" s="87"/>
      <c r="BF851" s="87"/>
    </row>
    <row r="852" spans="12:58" s="84" customFormat="1"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  <c r="AO852" s="87"/>
      <c r="AP852" s="87"/>
      <c r="AQ852" s="87"/>
      <c r="AR852" s="87"/>
      <c r="AS852" s="87"/>
      <c r="AT852" s="87"/>
      <c r="AU852" s="87"/>
      <c r="AV852" s="87"/>
      <c r="AW852" s="87"/>
      <c r="AX852" s="87"/>
      <c r="AY852" s="87"/>
      <c r="AZ852" s="87"/>
      <c r="BA852" s="87"/>
      <c r="BB852" s="87"/>
      <c r="BC852" s="87"/>
      <c r="BD852" s="87"/>
      <c r="BE852" s="87"/>
      <c r="BF852" s="87"/>
    </row>
    <row r="853" spans="12:58" s="84" customFormat="1"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  <c r="AO853" s="87"/>
      <c r="AP853" s="87"/>
      <c r="AQ853" s="87"/>
      <c r="AR853" s="87"/>
      <c r="AS853" s="87"/>
      <c r="AT853" s="87"/>
      <c r="AU853" s="87"/>
      <c r="AV853" s="87"/>
      <c r="AW853" s="87"/>
      <c r="AX853" s="87"/>
      <c r="AY853" s="87"/>
      <c r="AZ853" s="87"/>
      <c r="BA853" s="87"/>
      <c r="BB853" s="87"/>
      <c r="BC853" s="87"/>
      <c r="BD853" s="87"/>
      <c r="BE853" s="87"/>
      <c r="BF853" s="87"/>
    </row>
    <row r="854" spans="12:58" s="84" customFormat="1"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  <c r="AO854" s="87"/>
      <c r="AP854" s="87"/>
      <c r="AQ854" s="87"/>
      <c r="AR854" s="87"/>
      <c r="AS854" s="87"/>
      <c r="AT854" s="87"/>
      <c r="AU854" s="87"/>
      <c r="AV854" s="87"/>
      <c r="AW854" s="87"/>
      <c r="AX854" s="87"/>
      <c r="AY854" s="87"/>
      <c r="AZ854" s="87"/>
      <c r="BA854" s="87"/>
      <c r="BB854" s="87"/>
      <c r="BC854" s="87"/>
      <c r="BD854" s="87"/>
      <c r="BE854" s="87"/>
      <c r="BF854" s="87"/>
    </row>
    <row r="855" spans="12:58" s="84" customFormat="1"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  <c r="AO855" s="87"/>
      <c r="AP855" s="87"/>
      <c r="AQ855" s="87"/>
      <c r="AR855" s="87"/>
      <c r="AS855" s="87"/>
      <c r="AT855" s="87"/>
      <c r="AU855" s="87"/>
      <c r="AV855" s="87"/>
      <c r="AW855" s="87"/>
      <c r="AX855" s="87"/>
      <c r="AY855" s="87"/>
      <c r="AZ855" s="87"/>
      <c r="BA855" s="87"/>
      <c r="BB855" s="87"/>
      <c r="BC855" s="87"/>
      <c r="BD855" s="87"/>
      <c r="BE855" s="87"/>
      <c r="BF855" s="87"/>
    </row>
    <row r="856" spans="12:58" s="84" customFormat="1"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  <c r="AO856" s="87"/>
      <c r="AP856" s="87"/>
      <c r="AQ856" s="87"/>
      <c r="AR856" s="87"/>
      <c r="AS856" s="87"/>
      <c r="AT856" s="87"/>
      <c r="AU856" s="87"/>
      <c r="AV856" s="87"/>
      <c r="AW856" s="87"/>
      <c r="AX856" s="87"/>
      <c r="AY856" s="87"/>
      <c r="AZ856" s="87"/>
      <c r="BA856" s="87"/>
      <c r="BB856" s="87"/>
      <c r="BC856" s="87"/>
      <c r="BD856" s="87"/>
      <c r="BE856" s="87"/>
      <c r="BF856" s="87"/>
    </row>
    <row r="857" spans="12:58" s="84" customFormat="1"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  <c r="AO857" s="87"/>
      <c r="AP857" s="87"/>
      <c r="AQ857" s="87"/>
      <c r="AR857" s="87"/>
      <c r="AS857" s="87"/>
      <c r="AT857" s="87"/>
      <c r="AU857" s="87"/>
      <c r="AV857" s="87"/>
      <c r="AW857" s="87"/>
      <c r="AX857" s="87"/>
      <c r="AY857" s="87"/>
      <c r="AZ857" s="87"/>
      <c r="BA857" s="87"/>
      <c r="BB857" s="87"/>
      <c r="BC857" s="87"/>
      <c r="BD857" s="87"/>
      <c r="BE857" s="87"/>
      <c r="BF857" s="87"/>
    </row>
    <row r="858" spans="12:58" s="84" customFormat="1"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  <c r="AW858" s="87"/>
      <c r="AX858" s="87"/>
      <c r="AY858" s="87"/>
      <c r="AZ858" s="87"/>
      <c r="BA858" s="87"/>
      <c r="BB858" s="87"/>
      <c r="BC858" s="87"/>
      <c r="BD858" s="87"/>
      <c r="BE858" s="87"/>
      <c r="BF858" s="87"/>
    </row>
    <row r="859" spans="12:58" s="84" customFormat="1"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  <c r="AO859" s="87"/>
      <c r="AP859" s="87"/>
      <c r="AQ859" s="87"/>
      <c r="AR859" s="87"/>
      <c r="AS859" s="87"/>
      <c r="AT859" s="87"/>
      <c r="AU859" s="87"/>
      <c r="AV859" s="87"/>
      <c r="AW859" s="87"/>
      <c r="AX859" s="87"/>
      <c r="AY859" s="87"/>
      <c r="AZ859" s="87"/>
      <c r="BA859" s="87"/>
      <c r="BB859" s="87"/>
      <c r="BC859" s="87"/>
      <c r="BD859" s="87"/>
      <c r="BE859" s="87"/>
      <c r="BF859" s="87"/>
    </row>
    <row r="860" spans="12:58" s="84" customFormat="1"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  <c r="AO860" s="87"/>
      <c r="AP860" s="87"/>
      <c r="AQ860" s="87"/>
      <c r="AR860" s="87"/>
      <c r="AS860" s="87"/>
      <c r="AT860" s="87"/>
      <c r="AU860" s="87"/>
      <c r="AV860" s="87"/>
      <c r="AW860" s="87"/>
      <c r="AX860" s="87"/>
      <c r="AY860" s="87"/>
      <c r="AZ860" s="87"/>
      <c r="BA860" s="87"/>
      <c r="BB860" s="87"/>
      <c r="BC860" s="87"/>
      <c r="BD860" s="87"/>
      <c r="BE860" s="87"/>
      <c r="BF860" s="87"/>
    </row>
    <row r="861" spans="12:58" s="84" customFormat="1"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  <c r="AO861" s="87"/>
      <c r="AP861" s="87"/>
      <c r="AQ861" s="87"/>
      <c r="AR861" s="87"/>
      <c r="AS861" s="87"/>
      <c r="AT861" s="87"/>
      <c r="AU861" s="87"/>
      <c r="AV861" s="87"/>
      <c r="AW861" s="87"/>
      <c r="AX861" s="87"/>
      <c r="AY861" s="87"/>
      <c r="AZ861" s="87"/>
      <c r="BA861" s="87"/>
      <c r="BB861" s="87"/>
      <c r="BC861" s="87"/>
      <c r="BD861" s="87"/>
      <c r="BE861" s="87"/>
      <c r="BF861" s="87"/>
    </row>
    <row r="862" spans="12:58" s="84" customFormat="1"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  <c r="AO862" s="87"/>
      <c r="AP862" s="87"/>
      <c r="AQ862" s="87"/>
      <c r="AR862" s="87"/>
      <c r="AS862" s="87"/>
      <c r="AT862" s="87"/>
      <c r="AU862" s="87"/>
      <c r="AV862" s="87"/>
      <c r="AW862" s="87"/>
      <c r="AX862" s="87"/>
      <c r="AY862" s="87"/>
      <c r="AZ862" s="87"/>
      <c r="BA862" s="87"/>
      <c r="BB862" s="87"/>
      <c r="BC862" s="87"/>
      <c r="BD862" s="87"/>
      <c r="BE862" s="87"/>
      <c r="BF862" s="87"/>
    </row>
    <row r="863" spans="12:58" s="84" customFormat="1"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  <c r="AO863" s="87"/>
      <c r="AP863" s="87"/>
      <c r="AQ863" s="87"/>
      <c r="AR863" s="87"/>
      <c r="AS863" s="87"/>
      <c r="AT863" s="87"/>
      <c r="AU863" s="87"/>
      <c r="AV863" s="87"/>
      <c r="AW863" s="87"/>
      <c r="AX863" s="87"/>
      <c r="AY863" s="87"/>
      <c r="AZ863" s="87"/>
      <c r="BA863" s="87"/>
      <c r="BB863" s="87"/>
      <c r="BC863" s="87"/>
      <c r="BD863" s="87"/>
      <c r="BE863" s="87"/>
      <c r="BF863" s="87"/>
    </row>
    <row r="864" spans="12:58" s="84" customFormat="1"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  <c r="AO864" s="87"/>
      <c r="AP864" s="87"/>
      <c r="AQ864" s="87"/>
      <c r="AR864" s="87"/>
      <c r="AS864" s="87"/>
      <c r="AT864" s="87"/>
      <c r="AU864" s="87"/>
      <c r="AV864" s="87"/>
      <c r="AW864" s="87"/>
      <c r="AX864" s="87"/>
      <c r="AY864" s="87"/>
      <c r="AZ864" s="87"/>
      <c r="BA864" s="87"/>
      <c r="BB864" s="87"/>
      <c r="BC864" s="87"/>
      <c r="BD864" s="87"/>
      <c r="BE864" s="87"/>
      <c r="BF864" s="87"/>
    </row>
    <row r="865" spans="12:58" s="84" customFormat="1"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  <c r="AO865" s="87"/>
      <c r="AP865" s="87"/>
      <c r="AQ865" s="87"/>
      <c r="AR865" s="87"/>
      <c r="AS865" s="87"/>
      <c r="AT865" s="87"/>
      <c r="AU865" s="87"/>
      <c r="AV865" s="87"/>
      <c r="AW865" s="87"/>
      <c r="AX865" s="87"/>
      <c r="AY865" s="87"/>
      <c r="AZ865" s="87"/>
      <c r="BA865" s="87"/>
      <c r="BB865" s="87"/>
      <c r="BC865" s="87"/>
      <c r="BD865" s="87"/>
      <c r="BE865" s="87"/>
      <c r="BF865" s="87"/>
    </row>
    <row r="866" spans="12:58" s="84" customFormat="1"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  <c r="AO866" s="87"/>
      <c r="AP866" s="87"/>
      <c r="AQ866" s="87"/>
      <c r="AR866" s="87"/>
      <c r="AS866" s="87"/>
      <c r="AT866" s="87"/>
      <c r="AU866" s="87"/>
      <c r="AV866" s="87"/>
      <c r="AW866" s="87"/>
      <c r="AX866" s="87"/>
      <c r="AY866" s="87"/>
      <c r="AZ866" s="87"/>
      <c r="BA866" s="87"/>
      <c r="BB866" s="87"/>
      <c r="BC866" s="87"/>
      <c r="BD866" s="87"/>
      <c r="BE866" s="87"/>
      <c r="BF866" s="87"/>
    </row>
    <row r="867" spans="12:58" s="84" customFormat="1"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  <c r="AO867" s="87"/>
      <c r="AP867" s="87"/>
      <c r="AQ867" s="87"/>
      <c r="AR867" s="87"/>
      <c r="AS867" s="87"/>
      <c r="AT867" s="87"/>
      <c r="AU867" s="87"/>
      <c r="AV867" s="87"/>
      <c r="AW867" s="87"/>
      <c r="AX867" s="87"/>
      <c r="AY867" s="87"/>
      <c r="AZ867" s="87"/>
      <c r="BA867" s="87"/>
      <c r="BB867" s="87"/>
      <c r="BC867" s="87"/>
      <c r="BD867" s="87"/>
      <c r="BE867" s="87"/>
      <c r="BF867" s="87"/>
    </row>
    <row r="868" spans="12:58" s="84" customFormat="1"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  <c r="AO868" s="87"/>
      <c r="AP868" s="87"/>
      <c r="AQ868" s="87"/>
      <c r="AR868" s="87"/>
      <c r="AS868" s="87"/>
      <c r="AT868" s="87"/>
      <c r="AU868" s="87"/>
      <c r="AV868" s="87"/>
      <c r="AW868" s="87"/>
      <c r="AX868" s="87"/>
      <c r="AY868" s="87"/>
      <c r="AZ868" s="87"/>
      <c r="BA868" s="87"/>
      <c r="BB868" s="87"/>
      <c r="BC868" s="87"/>
      <c r="BD868" s="87"/>
      <c r="BE868" s="87"/>
      <c r="BF868" s="87"/>
    </row>
    <row r="869" spans="12:58" s="84" customFormat="1"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  <c r="AO869" s="87"/>
      <c r="AP869" s="87"/>
      <c r="AQ869" s="87"/>
      <c r="AR869" s="87"/>
      <c r="AS869" s="87"/>
      <c r="AT869" s="87"/>
      <c r="AU869" s="87"/>
      <c r="AV869" s="87"/>
      <c r="AW869" s="87"/>
      <c r="AX869" s="87"/>
      <c r="AY869" s="87"/>
      <c r="AZ869" s="87"/>
      <c r="BA869" s="87"/>
      <c r="BB869" s="87"/>
      <c r="BC869" s="87"/>
      <c r="BD869" s="87"/>
      <c r="BE869" s="87"/>
      <c r="BF869" s="87"/>
    </row>
    <row r="870" spans="12:58" s="84" customFormat="1"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  <c r="AO870" s="87"/>
      <c r="AP870" s="87"/>
      <c r="AQ870" s="87"/>
      <c r="AR870" s="87"/>
      <c r="AS870" s="87"/>
      <c r="AT870" s="87"/>
      <c r="AU870" s="87"/>
      <c r="AV870" s="87"/>
      <c r="AW870" s="87"/>
      <c r="AX870" s="87"/>
      <c r="AY870" s="87"/>
      <c r="AZ870" s="87"/>
      <c r="BA870" s="87"/>
      <c r="BB870" s="87"/>
      <c r="BC870" s="87"/>
      <c r="BD870" s="87"/>
      <c r="BE870" s="87"/>
      <c r="BF870" s="87"/>
    </row>
    <row r="871" spans="12:58" s="84" customFormat="1"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  <c r="AO871" s="87"/>
      <c r="AP871" s="87"/>
      <c r="AQ871" s="87"/>
      <c r="AR871" s="87"/>
      <c r="AS871" s="87"/>
      <c r="AT871" s="87"/>
      <c r="AU871" s="87"/>
      <c r="AV871" s="87"/>
      <c r="AW871" s="87"/>
      <c r="AX871" s="87"/>
      <c r="AY871" s="87"/>
      <c r="AZ871" s="87"/>
      <c r="BA871" s="87"/>
      <c r="BB871" s="87"/>
      <c r="BC871" s="87"/>
      <c r="BD871" s="87"/>
      <c r="BE871" s="87"/>
      <c r="BF871" s="87"/>
    </row>
    <row r="872" spans="12:58" s="84" customFormat="1"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  <c r="AO872" s="87"/>
      <c r="AP872" s="87"/>
      <c r="AQ872" s="87"/>
      <c r="AR872" s="87"/>
      <c r="AS872" s="87"/>
      <c r="AT872" s="87"/>
      <c r="AU872" s="87"/>
      <c r="AV872" s="87"/>
      <c r="AW872" s="87"/>
      <c r="AX872" s="87"/>
      <c r="AY872" s="87"/>
      <c r="AZ872" s="87"/>
      <c r="BA872" s="87"/>
      <c r="BB872" s="87"/>
      <c r="BC872" s="87"/>
      <c r="BD872" s="87"/>
      <c r="BE872" s="87"/>
      <c r="BF872" s="87"/>
    </row>
    <row r="873" spans="12:58" s="84" customFormat="1"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  <c r="AO873" s="87"/>
      <c r="AP873" s="87"/>
      <c r="AQ873" s="87"/>
      <c r="AR873" s="87"/>
      <c r="AS873" s="87"/>
      <c r="AT873" s="87"/>
      <c r="AU873" s="87"/>
      <c r="AV873" s="87"/>
      <c r="AW873" s="87"/>
      <c r="AX873" s="87"/>
      <c r="AY873" s="87"/>
      <c r="AZ873" s="87"/>
      <c r="BA873" s="87"/>
      <c r="BB873" s="87"/>
      <c r="BC873" s="87"/>
      <c r="BD873" s="87"/>
      <c r="BE873" s="87"/>
      <c r="BF873" s="87"/>
    </row>
    <row r="874" spans="12:58" s="84" customFormat="1"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  <c r="AO874" s="87"/>
      <c r="AP874" s="87"/>
      <c r="AQ874" s="87"/>
      <c r="AR874" s="87"/>
      <c r="AS874" s="87"/>
      <c r="AT874" s="87"/>
      <c r="AU874" s="87"/>
      <c r="AV874" s="87"/>
      <c r="AW874" s="87"/>
      <c r="AX874" s="87"/>
      <c r="AY874" s="87"/>
      <c r="AZ874" s="87"/>
      <c r="BA874" s="87"/>
      <c r="BB874" s="87"/>
      <c r="BC874" s="87"/>
      <c r="BD874" s="87"/>
      <c r="BE874" s="87"/>
      <c r="BF874" s="87"/>
    </row>
    <row r="875" spans="12:58" s="84" customFormat="1"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  <c r="AO875" s="87"/>
      <c r="AP875" s="87"/>
      <c r="AQ875" s="87"/>
      <c r="AR875" s="87"/>
      <c r="AS875" s="87"/>
      <c r="AT875" s="87"/>
      <c r="AU875" s="87"/>
      <c r="AV875" s="87"/>
      <c r="AW875" s="87"/>
      <c r="AX875" s="87"/>
      <c r="AY875" s="87"/>
      <c r="AZ875" s="87"/>
      <c r="BA875" s="87"/>
      <c r="BB875" s="87"/>
      <c r="BC875" s="87"/>
      <c r="BD875" s="87"/>
      <c r="BE875" s="87"/>
      <c r="BF875" s="87"/>
    </row>
    <row r="876" spans="12:58" s="84" customFormat="1"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  <c r="AO876" s="87"/>
      <c r="AP876" s="87"/>
      <c r="AQ876" s="87"/>
      <c r="AR876" s="87"/>
      <c r="AS876" s="87"/>
      <c r="AT876" s="87"/>
      <c r="AU876" s="87"/>
      <c r="AV876" s="87"/>
      <c r="AW876" s="87"/>
      <c r="AX876" s="87"/>
      <c r="AY876" s="87"/>
      <c r="AZ876" s="87"/>
      <c r="BA876" s="87"/>
      <c r="BB876" s="87"/>
      <c r="BC876" s="87"/>
      <c r="BD876" s="87"/>
      <c r="BE876" s="87"/>
      <c r="BF876" s="87"/>
    </row>
    <row r="877" spans="12:58" s="84" customFormat="1"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  <c r="AO877" s="87"/>
      <c r="AP877" s="87"/>
      <c r="AQ877" s="87"/>
      <c r="AR877" s="87"/>
      <c r="AS877" s="87"/>
      <c r="AT877" s="87"/>
      <c r="AU877" s="87"/>
      <c r="AV877" s="87"/>
      <c r="AW877" s="87"/>
      <c r="AX877" s="87"/>
      <c r="AY877" s="87"/>
      <c r="AZ877" s="87"/>
      <c r="BA877" s="87"/>
      <c r="BB877" s="87"/>
      <c r="BC877" s="87"/>
      <c r="BD877" s="87"/>
      <c r="BE877" s="87"/>
      <c r="BF877" s="87"/>
    </row>
    <row r="878" spans="12:58" s="84" customFormat="1"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  <c r="AO878" s="87"/>
      <c r="AP878" s="87"/>
      <c r="AQ878" s="87"/>
      <c r="AR878" s="87"/>
      <c r="AS878" s="87"/>
      <c r="AT878" s="87"/>
      <c r="AU878" s="87"/>
      <c r="AV878" s="87"/>
      <c r="AW878" s="87"/>
      <c r="AX878" s="87"/>
      <c r="AY878" s="87"/>
      <c r="AZ878" s="87"/>
      <c r="BA878" s="87"/>
      <c r="BB878" s="87"/>
      <c r="BC878" s="87"/>
      <c r="BD878" s="87"/>
      <c r="BE878" s="87"/>
      <c r="BF878" s="87"/>
    </row>
    <row r="879" spans="12:58" s="84" customFormat="1"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  <c r="AO879" s="87"/>
      <c r="AP879" s="87"/>
      <c r="AQ879" s="87"/>
      <c r="AR879" s="87"/>
      <c r="AS879" s="87"/>
      <c r="AT879" s="87"/>
      <c r="AU879" s="87"/>
      <c r="AV879" s="87"/>
      <c r="AW879" s="87"/>
      <c r="AX879" s="87"/>
      <c r="AY879" s="87"/>
      <c r="AZ879" s="87"/>
      <c r="BA879" s="87"/>
      <c r="BB879" s="87"/>
      <c r="BC879" s="87"/>
      <c r="BD879" s="87"/>
      <c r="BE879" s="87"/>
      <c r="BF879" s="87"/>
    </row>
    <row r="880" spans="12:58" s="84" customFormat="1"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  <c r="AO880" s="87"/>
      <c r="AP880" s="87"/>
      <c r="AQ880" s="87"/>
      <c r="AR880" s="87"/>
      <c r="AS880" s="87"/>
      <c r="AT880" s="87"/>
      <c r="AU880" s="87"/>
      <c r="AV880" s="87"/>
      <c r="AW880" s="87"/>
      <c r="AX880" s="87"/>
      <c r="AY880" s="87"/>
      <c r="AZ880" s="87"/>
      <c r="BA880" s="87"/>
      <c r="BB880" s="87"/>
      <c r="BC880" s="87"/>
      <c r="BD880" s="87"/>
      <c r="BE880" s="87"/>
      <c r="BF880" s="87"/>
    </row>
    <row r="881" spans="12:58" s="84" customFormat="1"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  <c r="AW881" s="87"/>
      <c r="AX881" s="87"/>
      <c r="AY881" s="87"/>
      <c r="AZ881" s="87"/>
      <c r="BA881" s="87"/>
      <c r="BB881" s="87"/>
      <c r="BC881" s="87"/>
      <c r="BD881" s="87"/>
      <c r="BE881" s="87"/>
      <c r="BF881" s="87"/>
    </row>
    <row r="882" spans="12:58" s="84" customFormat="1"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  <c r="AO882" s="87"/>
      <c r="AP882" s="87"/>
      <c r="AQ882" s="87"/>
      <c r="AR882" s="87"/>
      <c r="AS882" s="87"/>
      <c r="AT882" s="87"/>
      <c r="AU882" s="87"/>
      <c r="AV882" s="87"/>
      <c r="AW882" s="87"/>
      <c r="AX882" s="87"/>
      <c r="AY882" s="87"/>
      <c r="AZ882" s="87"/>
      <c r="BA882" s="87"/>
      <c r="BB882" s="87"/>
      <c r="BC882" s="87"/>
      <c r="BD882" s="87"/>
      <c r="BE882" s="87"/>
      <c r="BF882" s="87"/>
    </row>
    <row r="883" spans="12:58" s="84" customFormat="1"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  <c r="AW883" s="87"/>
      <c r="AX883" s="87"/>
      <c r="AY883" s="87"/>
      <c r="AZ883" s="87"/>
      <c r="BA883" s="87"/>
      <c r="BB883" s="87"/>
      <c r="BC883" s="87"/>
      <c r="BD883" s="87"/>
      <c r="BE883" s="87"/>
      <c r="BF883" s="87"/>
    </row>
    <row r="884" spans="12:58" s="84" customFormat="1"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  <c r="AO884" s="87"/>
      <c r="AP884" s="87"/>
      <c r="AQ884" s="87"/>
      <c r="AR884" s="87"/>
      <c r="AS884" s="87"/>
      <c r="AT884" s="87"/>
      <c r="AU884" s="87"/>
      <c r="AV884" s="87"/>
      <c r="AW884" s="87"/>
      <c r="AX884" s="87"/>
      <c r="AY884" s="87"/>
      <c r="AZ884" s="87"/>
      <c r="BA884" s="87"/>
      <c r="BB884" s="87"/>
      <c r="BC884" s="87"/>
      <c r="BD884" s="87"/>
      <c r="BE884" s="87"/>
      <c r="BF884" s="87"/>
    </row>
    <row r="885" spans="12:58" s="84" customFormat="1"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  <c r="AO885" s="87"/>
      <c r="AP885" s="87"/>
      <c r="AQ885" s="87"/>
      <c r="AR885" s="87"/>
      <c r="AS885" s="87"/>
      <c r="AT885" s="87"/>
      <c r="AU885" s="87"/>
      <c r="AV885" s="87"/>
      <c r="AW885" s="87"/>
      <c r="AX885" s="87"/>
      <c r="AY885" s="87"/>
      <c r="AZ885" s="87"/>
      <c r="BA885" s="87"/>
      <c r="BB885" s="87"/>
      <c r="BC885" s="87"/>
      <c r="BD885" s="87"/>
      <c r="BE885" s="87"/>
      <c r="BF885" s="87"/>
    </row>
    <row r="886" spans="12:58" s="84" customFormat="1"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  <c r="AO886" s="87"/>
      <c r="AP886" s="87"/>
      <c r="AQ886" s="87"/>
      <c r="AR886" s="87"/>
      <c r="AS886" s="87"/>
      <c r="AT886" s="87"/>
      <c r="AU886" s="87"/>
      <c r="AV886" s="87"/>
      <c r="AW886" s="87"/>
      <c r="AX886" s="87"/>
      <c r="AY886" s="87"/>
      <c r="AZ886" s="87"/>
      <c r="BA886" s="87"/>
      <c r="BB886" s="87"/>
      <c r="BC886" s="87"/>
      <c r="BD886" s="87"/>
      <c r="BE886" s="87"/>
      <c r="BF886" s="87"/>
    </row>
    <row r="887" spans="12:58" s="84" customFormat="1"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  <c r="AO887" s="87"/>
      <c r="AP887" s="87"/>
      <c r="AQ887" s="87"/>
      <c r="AR887" s="87"/>
      <c r="AS887" s="87"/>
      <c r="AT887" s="87"/>
      <c r="AU887" s="87"/>
      <c r="AV887" s="87"/>
      <c r="AW887" s="87"/>
      <c r="AX887" s="87"/>
      <c r="AY887" s="87"/>
      <c r="AZ887" s="87"/>
      <c r="BA887" s="87"/>
      <c r="BB887" s="87"/>
      <c r="BC887" s="87"/>
      <c r="BD887" s="87"/>
      <c r="BE887" s="87"/>
      <c r="BF887" s="87"/>
    </row>
    <row r="888" spans="12:58" s="84" customFormat="1"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  <c r="AO888" s="87"/>
      <c r="AP888" s="87"/>
      <c r="AQ888" s="87"/>
      <c r="AR888" s="87"/>
      <c r="AS888" s="87"/>
      <c r="AT888" s="87"/>
      <c r="AU888" s="87"/>
      <c r="AV888" s="87"/>
      <c r="AW888" s="87"/>
      <c r="AX888" s="87"/>
      <c r="AY888" s="87"/>
      <c r="AZ888" s="87"/>
      <c r="BA888" s="87"/>
      <c r="BB888" s="87"/>
      <c r="BC888" s="87"/>
      <c r="BD888" s="87"/>
      <c r="BE888" s="87"/>
      <c r="BF888" s="87"/>
    </row>
    <row r="889" spans="12:58" s="84" customFormat="1"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  <c r="AO889" s="87"/>
      <c r="AP889" s="87"/>
      <c r="AQ889" s="87"/>
      <c r="AR889" s="87"/>
      <c r="AS889" s="87"/>
      <c r="AT889" s="87"/>
      <c r="AU889" s="87"/>
      <c r="AV889" s="87"/>
      <c r="AW889" s="87"/>
      <c r="AX889" s="87"/>
      <c r="AY889" s="87"/>
      <c r="AZ889" s="87"/>
      <c r="BA889" s="87"/>
      <c r="BB889" s="87"/>
      <c r="BC889" s="87"/>
      <c r="BD889" s="87"/>
      <c r="BE889" s="87"/>
      <c r="BF889" s="87"/>
    </row>
    <row r="890" spans="12:58" s="84" customFormat="1"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  <c r="AW890" s="87"/>
      <c r="AX890" s="87"/>
      <c r="AY890" s="87"/>
      <c r="AZ890" s="87"/>
      <c r="BA890" s="87"/>
      <c r="BB890" s="87"/>
      <c r="BC890" s="87"/>
      <c r="BD890" s="87"/>
      <c r="BE890" s="87"/>
      <c r="BF890" s="87"/>
    </row>
    <row r="891" spans="12:58" s="84" customFormat="1"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  <c r="AO891" s="87"/>
      <c r="AP891" s="87"/>
      <c r="AQ891" s="87"/>
      <c r="AR891" s="87"/>
      <c r="AS891" s="87"/>
      <c r="AT891" s="87"/>
      <c r="AU891" s="87"/>
      <c r="AV891" s="87"/>
      <c r="AW891" s="87"/>
      <c r="AX891" s="87"/>
      <c r="AY891" s="87"/>
      <c r="AZ891" s="87"/>
      <c r="BA891" s="87"/>
      <c r="BB891" s="87"/>
      <c r="BC891" s="87"/>
      <c r="BD891" s="87"/>
      <c r="BE891" s="87"/>
      <c r="BF891" s="87"/>
    </row>
    <row r="892" spans="12:58" s="84" customFormat="1"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  <c r="AO892" s="87"/>
      <c r="AP892" s="87"/>
      <c r="AQ892" s="87"/>
      <c r="AR892" s="87"/>
      <c r="AS892" s="87"/>
      <c r="AT892" s="87"/>
      <c r="AU892" s="87"/>
      <c r="AV892" s="87"/>
      <c r="AW892" s="87"/>
      <c r="AX892" s="87"/>
      <c r="AY892" s="87"/>
      <c r="AZ892" s="87"/>
      <c r="BA892" s="87"/>
      <c r="BB892" s="87"/>
      <c r="BC892" s="87"/>
      <c r="BD892" s="87"/>
      <c r="BE892" s="87"/>
      <c r="BF892" s="87"/>
    </row>
    <row r="893" spans="12:58" s="84" customFormat="1"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  <c r="AO893" s="87"/>
      <c r="AP893" s="87"/>
      <c r="AQ893" s="87"/>
      <c r="AR893" s="87"/>
      <c r="AS893" s="87"/>
      <c r="AT893" s="87"/>
      <c r="AU893" s="87"/>
      <c r="AV893" s="87"/>
      <c r="AW893" s="87"/>
      <c r="AX893" s="87"/>
      <c r="AY893" s="87"/>
      <c r="AZ893" s="87"/>
      <c r="BA893" s="87"/>
      <c r="BB893" s="87"/>
      <c r="BC893" s="87"/>
      <c r="BD893" s="87"/>
      <c r="BE893" s="87"/>
      <c r="BF893" s="87"/>
    </row>
    <row r="894" spans="12:58" s="84" customFormat="1"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  <c r="AO894" s="87"/>
      <c r="AP894" s="87"/>
      <c r="AQ894" s="87"/>
      <c r="AR894" s="87"/>
      <c r="AS894" s="87"/>
      <c r="AT894" s="87"/>
      <c r="AU894" s="87"/>
      <c r="AV894" s="87"/>
      <c r="AW894" s="87"/>
      <c r="AX894" s="87"/>
      <c r="AY894" s="87"/>
      <c r="AZ894" s="87"/>
      <c r="BA894" s="87"/>
      <c r="BB894" s="87"/>
      <c r="BC894" s="87"/>
      <c r="BD894" s="87"/>
      <c r="BE894" s="87"/>
      <c r="BF894" s="87"/>
    </row>
    <row r="895" spans="12:58" s="84" customFormat="1"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  <c r="AO895" s="87"/>
      <c r="AP895" s="87"/>
      <c r="AQ895" s="87"/>
      <c r="AR895" s="87"/>
      <c r="AS895" s="87"/>
      <c r="AT895" s="87"/>
      <c r="AU895" s="87"/>
      <c r="AV895" s="87"/>
      <c r="AW895" s="87"/>
      <c r="AX895" s="87"/>
      <c r="AY895" s="87"/>
      <c r="AZ895" s="87"/>
      <c r="BA895" s="87"/>
      <c r="BB895" s="87"/>
      <c r="BC895" s="87"/>
      <c r="BD895" s="87"/>
      <c r="BE895" s="87"/>
      <c r="BF895" s="87"/>
    </row>
    <row r="896" spans="12:58" s="84" customFormat="1"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  <c r="AO896" s="87"/>
      <c r="AP896" s="87"/>
      <c r="AQ896" s="87"/>
      <c r="AR896" s="87"/>
      <c r="AS896" s="87"/>
      <c r="AT896" s="87"/>
      <c r="AU896" s="87"/>
      <c r="AV896" s="87"/>
      <c r="AW896" s="87"/>
      <c r="AX896" s="87"/>
      <c r="AY896" s="87"/>
      <c r="AZ896" s="87"/>
      <c r="BA896" s="87"/>
      <c r="BB896" s="87"/>
      <c r="BC896" s="87"/>
      <c r="BD896" s="87"/>
      <c r="BE896" s="87"/>
      <c r="BF896" s="87"/>
    </row>
    <row r="897" spans="12:58" s="84" customFormat="1"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  <c r="AO897" s="87"/>
      <c r="AP897" s="87"/>
      <c r="AQ897" s="87"/>
      <c r="AR897" s="87"/>
      <c r="AS897" s="87"/>
      <c r="AT897" s="87"/>
      <c r="AU897" s="87"/>
      <c r="AV897" s="87"/>
      <c r="AW897" s="87"/>
      <c r="AX897" s="87"/>
      <c r="AY897" s="87"/>
      <c r="AZ897" s="87"/>
      <c r="BA897" s="87"/>
      <c r="BB897" s="87"/>
      <c r="BC897" s="87"/>
      <c r="BD897" s="87"/>
      <c r="BE897" s="87"/>
      <c r="BF897" s="87"/>
    </row>
    <row r="898" spans="12:58" s="84" customFormat="1"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  <c r="AO898" s="87"/>
      <c r="AP898" s="87"/>
      <c r="AQ898" s="87"/>
      <c r="AR898" s="87"/>
      <c r="AS898" s="87"/>
      <c r="AT898" s="87"/>
      <c r="AU898" s="87"/>
      <c r="AV898" s="87"/>
      <c r="AW898" s="87"/>
      <c r="AX898" s="87"/>
      <c r="AY898" s="87"/>
      <c r="AZ898" s="87"/>
      <c r="BA898" s="87"/>
      <c r="BB898" s="87"/>
      <c r="BC898" s="87"/>
      <c r="BD898" s="87"/>
      <c r="BE898" s="87"/>
      <c r="BF898" s="87"/>
    </row>
    <row r="899" spans="12:58" s="84" customFormat="1"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  <c r="AO899" s="87"/>
      <c r="AP899" s="87"/>
      <c r="AQ899" s="87"/>
      <c r="AR899" s="87"/>
      <c r="AS899" s="87"/>
      <c r="AT899" s="87"/>
      <c r="AU899" s="87"/>
      <c r="AV899" s="87"/>
      <c r="AW899" s="87"/>
      <c r="AX899" s="87"/>
      <c r="AY899" s="87"/>
      <c r="AZ899" s="87"/>
      <c r="BA899" s="87"/>
      <c r="BB899" s="87"/>
      <c r="BC899" s="87"/>
      <c r="BD899" s="87"/>
      <c r="BE899" s="87"/>
      <c r="BF899" s="87"/>
    </row>
    <row r="900" spans="12:58" s="84" customFormat="1"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  <c r="AO900" s="87"/>
      <c r="AP900" s="87"/>
      <c r="AQ900" s="87"/>
      <c r="AR900" s="87"/>
      <c r="AS900" s="87"/>
      <c r="AT900" s="87"/>
      <c r="AU900" s="87"/>
      <c r="AV900" s="87"/>
      <c r="AW900" s="87"/>
      <c r="AX900" s="87"/>
      <c r="AY900" s="87"/>
      <c r="AZ900" s="87"/>
      <c r="BA900" s="87"/>
      <c r="BB900" s="87"/>
      <c r="BC900" s="87"/>
      <c r="BD900" s="87"/>
      <c r="BE900" s="87"/>
      <c r="BF900" s="87"/>
    </row>
    <row r="901" spans="12:58" s="84" customFormat="1"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  <c r="AO901" s="87"/>
      <c r="AP901" s="87"/>
      <c r="AQ901" s="87"/>
      <c r="AR901" s="87"/>
      <c r="AS901" s="87"/>
      <c r="AT901" s="87"/>
      <c r="AU901" s="87"/>
      <c r="AV901" s="87"/>
      <c r="AW901" s="87"/>
      <c r="AX901" s="87"/>
      <c r="AY901" s="87"/>
      <c r="AZ901" s="87"/>
      <c r="BA901" s="87"/>
      <c r="BB901" s="87"/>
      <c r="BC901" s="87"/>
      <c r="BD901" s="87"/>
      <c r="BE901" s="87"/>
      <c r="BF901" s="87"/>
    </row>
    <row r="902" spans="12:58" s="84" customFormat="1"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  <c r="AO902" s="87"/>
      <c r="AP902" s="87"/>
      <c r="AQ902" s="87"/>
      <c r="AR902" s="87"/>
      <c r="AS902" s="87"/>
      <c r="AT902" s="87"/>
      <c r="AU902" s="87"/>
      <c r="AV902" s="87"/>
      <c r="AW902" s="87"/>
      <c r="AX902" s="87"/>
      <c r="AY902" s="87"/>
      <c r="AZ902" s="87"/>
      <c r="BA902" s="87"/>
      <c r="BB902" s="87"/>
      <c r="BC902" s="87"/>
      <c r="BD902" s="87"/>
      <c r="BE902" s="87"/>
      <c r="BF902" s="87"/>
    </row>
    <row r="903" spans="12:58" s="84" customFormat="1"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  <c r="AO903" s="87"/>
      <c r="AP903" s="87"/>
      <c r="AQ903" s="87"/>
      <c r="AR903" s="87"/>
      <c r="AS903" s="87"/>
      <c r="AT903" s="87"/>
      <c r="AU903" s="87"/>
      <c r="AV903" s="87"/>
      <c r="AW903" s="87"/>
      <c r="AX903" s="87"/>
      <c r="AY903" s="87"/>
      <c r="AZ903" s="87"/>
      <c r="BA903" s="87"/>
      <c r="BB903" s="87"/>
      <c r="BC903" s="87"/>
      <c r="BD903" s="87"/>
      <c r="BE903" s="87"/>
      <c r="BF903" s="87"/>
    </row>
    <row r="904" spans="12:58" s="84" customFormat="1"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  <c r="AO904" s="87"/>
      <c r="AP904" s="87"/>
      <c r="AQ904" s="87"/>
      <c r="AR904" s="87"/>
      <c r="AS904" s="87"/>
      <c r="AT904" s="87"/>
      <c r="AU904" s="87"/>
      <c r="AV904" s="87"/>
      <c r="AW904" s="87"/>
      <c r="AX904" s="87"/>
      <c r="AY904" s="87"/>
      <c r="AZ904" s="87"/>
      <c r="BA904" s="87"/>
      <c r="BB904" s="87"/>
      <c r="BC904" s="87"/>
      <c r="BD904" s="87"/>
      <c r="BE904" s="87"/>
      <c r="BF904" s="87"/>
    </row>
    <row r="905" spans="12:58" s="84" customFormat="1"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  <c r="AO905" s="87"/>
      <c r="AP905" s="87"/>
      <c r="AQ905" s="87"/>
      <c r="AR905" s="87"/>
      <c r="AS905" s="87"/>
      <c r="AT905" s="87"/>
      <c r="AU905" s="87"/>
      <c r="AV905" s="87"/>
      <c r="AW905" s="87"/>
      <c r="AX905" s="87"/>
      <c r="AY905" s="87"/>
      <c r="AZ905" s="87"/>
      <c r="BA905" s="87"/>
      <c r="BB905" s="87"/>
      <c r="BC905" s="87"/>
      <c r="BD905" s="87"/>
      <c r="BE905" s="87"/>
      <c r="BF905" s="87"/>
    </row>
    <row r="906" spans="12:58" s="84" customFormat="1"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  <c r="AO906" s="87"/>
      <c r="AP906" s="87"/>
      <c r="AQ906" s="87"/>
      <c r="AR906" s="87"/>
      <c r="AS906" s="87"/>
      <c r="AT906" s="87"/>
      <c r="AU906" s="87"/>
      <c r="AV906" s="87"/>
      <c r="AW906" s="87"/>
      <c r="AX906" s="87"/>
      <c r="AY906" s="87"/>
      <c r="AZ906" s="87"/>
      <c r="BA906" s="87"/>
      <c r="BB906" s="87"/>
      <c r="BC906" s="87"/>
      <c r="BD906" s="87"/>
      <c r="BE906" s="87"/>
      <c r="BF906" s="87"/>
    </row>
    <row r="907" spans="12:58" s="84" customFormat="1"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  <c r="AO907" s="87"/>
      <c r="AP907" s="87"/>
      <c r="AQ907" s="87"/>
      <c r="AR907" s="87"/>
      <c r="AS907" s="87"/>
      <c r="AT907" s="87"/>
      <c r="AU907" s="87"/>
      <c r="AV907" s="87"/>
      <c r="AW907" s="87"/>
      <c r="AX907" s="87"/>
      <c r="AY907" s="87"/>
      <c r="AZ907" s="87"/>
      <c r="BA907" s="87"/>
      <c r="BB907" s="87"/>
      <c r="BC907" s="87"/>
      <c r="BD907" s="87"/>
      <c r="BE907" s="87"/>
      <c r="BF907" s="87"/>
    </row>
    <row r="908" spans="12:58" s="84" customFormat="1"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  <c r="AO908" s="87"/>
      <c r="AP908" s="87"/>
      <c r="AQ908" s="87"/>
      <c r="AR908" s="87"/>
      <c r="AS908" s="87"/>
      <c r="AT908" s="87"/>
      <c r="AU908" s="87"/>
      <c r="AV908" s="87"/>
      <c r="AW908" s="87"/>
      <c r="AX908" s="87"/>
      <c r="AY908" s="87"/>
      <c r="AZ908" s="87"/>
      <c r="BA908" s="87"/>
      <c r="BB908" s="87"/>
      <c r="BC908" s="87"/>
      <c r="BD908" s="87"/>
      <c r="BE908" s="87"/>
      <c r="BF908" s="87"/>
    </row>
    <row r="909" spans="12:58" s="84" customFormat="1"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  <c r="AO909" s="87"/>
      <c r="AP909" s="87"/>
      <c r="AQ909" s="87"/>
      <c r="AR909" s="87"/>
      <c r="AS909" s="87"/>
      <c r="AT909" s="87"/>
      <c r="AU909" s="87"/>
      <c r="AV909" s="87"/>
      <c r="AW909" s="87"/>
      <c r="AX909" s="87"/>
      <c r="AY909" s="87"/>
      <c r="AZ909" s="87"/>
      <c r="BA909" s="87"/>
      <c r="BB909" s="87"/>
      <c r="BC909" s="87"/>
      <c r="BD909" s="87"/>
      <c r="BE909" s="87"/>
      <c r="BF909" s="87"/>
    </row>
    <row r="910" spans="12:58" s="84" customFormat="1"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  <c r="AV910" s="87"/>
      <c r="AW910" s="87"/>
      <c r="AX910" s="87"/>
      <c r="AY910" s="87"/>
      <c r="AZ910" s="87"/>
      <c r="BA910" s="87"/>
      <c r="BB910" s="87"/>
      <c r="BC910" s="87"/>
      <c r="BD910" s="87"/>
      <c r="BE910" s="87"/>
      <c r="BF910" s="87"/>
    </row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B33" sqref="B33:E3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113"/>
    <col min="13" max="15" width="6.5" style="113" customWidth="1"/>
    <col min="16" max="16" width="4.375" style="113" customWidth="1"/>
    <col min="17" max="17" width="6" style="113" customWidth="1"/>
    <col min="18" max="18" width="4.5" style="113" customWidth="1"/>
    <col min="19" max="19" width="2.625" style="113" customWidth="1"/>
    <col min="20" max="20" width="14.625" style="113" customWidth="1"/>
    <col min="21" max="865" width="11" style="113"/>
    <col min="866" max="16384" width="11" style="11"/>
  </cols>
  <sheetData>
    <row r="1" spans="2:22" s="21" customFormat="1" ht="25.5" customHeight="1">
      <c r="B1" s="54" t="s">
        <v>100</v>
      </c>
      <c r="C1" s="55"/>
      <c r="D1" s="55"/>
      <c r="E1" s="55"/>
      <c r="F1" s="108"/>
      <c r="G1" s="108"/>
      <c r="H1" s="108"/>
      <c r="I1" s="108"/>
      <c r="J1" s="171">
        <v>2017</v>
      </c>
      <c r="K1" s="172"/>
    </row>
    <row r="2" spans="2:22" ht="17.25" customHeight="1"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0">
        <v>42875</v>
      </c>
      <c r="K2" s="261"/>
    </row>
    <row r="3" spans="2:22">
      <c r="B3" s="141" t="s">
        <v>12</v>
      </c>
      <c r="C3" s="167"/>
      <c r="D3" s="168"/>
      <c r="E3" s="168"/>
      <c r="F3" s="2" t="s">
        <v>21</v>
      </c>
      <c r="G3" s="177" t="str">
        <f>'Abholstellen 2017'!O12</f>
        <v>info@imkerhuus.ch</v>
      </c>
      <c r="H3" s="170"/>
      <c r="I3" s="170"/>
      <c r="J3" s="170"/>
      <c r="K3" s="170"/>
    </row>
    <row r="4" spans="2:22" ht="16.5" customHeight="1"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2:22" ht="16.5" customHeight="1"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2:22" ht="16.5" customHeight="1"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2:22" ht="16.5" customHeight="1">
      <c r="B7" s="142" t="s">
        <v>1</v>
      </c>
      <c r="C7" s="167"/>
      <c r="D7" s="168"/>
      <c r="E7" s="168"/>
      <c r="F7" s="4"/>
      <c r="G7" s="180" t="str">
        <f>'Abholstellen 2017'!J12</f>
        <v>IB Fema GmbH -</v>
      </c>
      <c r="H7" s="180"/>
      <c r="I7" s="181"/>
      <c r="J7" s="181"/>
      <c r="K7" s="181"/>
      <c r="N7" s="111"/>
      <c r="O7" s="111"/>
      <c r="P7" s="111"/>
    </row>
    <row r="8" spans="2:22" ht="16.5" customHeight="1">
      <c r="B8" s="142" t="s">
        <v>2</v>
      </c>
      <c r="C8" s="143"/>
      <c r="D8" s="182"/>
      <c r="E8" s="183"/>
      <c r="F8" s="5"/>
      <c r="G8" s="184" t="str">
        <f>'Abholstellen 2017'!K12</f>
        <v>Imkerhuus.ch</v>
      </c>
      <c r="H8" s="184"/>
      <c r="I8" s="184"/>
      <c r="J8" s="184"/>
      <c r="K8" s="184"/>
      <c r="N8" s="111"/>
      <c r="O8" s="111"/>
      <c r="P8" s="111"/>
    </row>
    <row r="9" spans="2:22" ht="16.5" customHeight="1">
      <c r="B9" s="142" t="s">
        <v>21</v>
      </c>
      <c r="C9" s="167"/>
      <c r="D9" s="168"/>
      <c r="E9" s="168"/>
      <c r="F9" s="4"/>
      <c r="G9" s="180" t="str">
        <f>'Abholstellen 2017'!L12</f>
        <v>Gräuschenweg 1</v>
      </c>
      <c r="H9" s="180"/>
      <c r="I9" s="181"/>
      <c r="J9" s="181"/>
      <c r="K9" s="181"/>
      <c r="N9" s="111"/>
      <c r="O9" s="27"/>
      <c r="P9" s="111"/>
    </row>
    <row r="10" spans="2:22" ht="16.5" customHeight="1">
      <c r="B10" s="142" t="s">
        <v>0</v>
      </c>
      <c r="C10" s="167"/>
      <c r="D10" s="168"/>
      <c r="E10" s="168"/>
      <c r="F10" s="3"/>
      <c r="G10" s="185" t="str">
        <f>'Abholstellen 2017'!M12</f>
        <v>2542 Pieterlen</v>
      </c>
      <c r="H10" s="186"/>
      <c r="I10" s="186"/>
      <c r="J10" s="186"/>
      <c r="K10" s="186"/>
      <c r="N10" s="111"/>
      <c r="O10" s="28"/>
      <c r="P10" s="111"/>
    </row>
    <row r="11" spans="2:22" ht="15" customHeight="1">
      <c r="B11" s="142" t="s">
        <v>3</v>
      </c>
      <c r="C11" s="167"/>
      <c r="D11" s="168"/>
      <c r="E11" s="168"/>
      <c r="F11" s="4"/>
      <c r="N11" s="111"/>
      <c r="O11" s="28"/>
      <c r="P11" s="111"/>
      <c r="R11" s="29"/>
    </row>
    <row r="12" spans="2:22" ht="6" customHeight="1" thickBot="1"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111"/>
      <c r="O12" s="28"/>
    </row>
    <row r="13" spans="2:22" ht="21" customHeight="1"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110"/>
      <c r="U13" s="110"/>
      <c r="V13" s="110"/>
    </row>
    <row r="14" spans="2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25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2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2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si="0"/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>
        <f t="shared" si="0"/>
        <v>0</v>
      </c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si="0"/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1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0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0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0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2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2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112" t="s">
        <v>25</v>
      </c>
      <c r="J28" s="112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2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2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2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2:11" ht="55.5" customHeight="1">
      <c r="B36" s="229" t="str">
        <f>'Abholstellen 2017'!A12</f>
        <v xml:space="preserve">Region Biel           </v>
      </c>
      <c r="C36" s="230"/>
      <c r="D36" s="230"/>
      <c r="E36" s="231"/>
      <c r="F36" s="232" t="str">
        <f>'Abholstellen 2017'!G12</f>
        <v>01. Juli - 05. August 2017                                                           Dienstag 09:00 - 12:00 / 14:00 - 18:00  Mittwoch 14:00 - 18:00  Freitag 09:00 - 12:00 / 14:00 - 20:00                                     Samstag 09:00 - 12:00</v>
      </c>
      <c r="G36" s="233"/>
      <c r="H36" s="233"/>
      <c r="I36" s="233"/>
      <c r="J36" s="233"/>
      <c r="K36" s="234"/>
    </row>
    <row r="37" spans="2:11" ht="17.100000000000001" customHeight="1">
      <c r="B37" s="235" t="str">
        <f>'Abholstellen 2017'!B12</f>
        <v>IB Fema GmbH - Imkerhuus.ch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2:11" ht="13.5" customHeight="1"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2:11" ht="17.100000000000001" customHeight="1">
      <c r="B39" s="248" t="str">
        <f>'Abholstellen 2017'!C12</f>
        <v>Gräuschenweg 1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2:11" ht="17.100000000000001" customHeight="1">
      <c r="B40" s="251" t="str">
        <f>'Abholstellen 2017'!D12</f>
        <v>2542 Pieterlen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2:11" ht="17.100000000000001" customHeight="1">
      <c r="B41" s="248" t="str">
        <f>'Abholstellen 2017'!E12</f>
        <v>032 3318381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2:11" ht="17.100000000000001" customHeight="1">
      <c r="B42" s="254" t="str">
        <f>'Abholstellen 2017'!F12</f>
        <v>info@imkerhuus.ch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2:11" ht="5.25" customHeight="1"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2:11" ht="27.95" customHeight="1">
      <c r="B44" s="220" t="s">
        <v>212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2:11" ht="33.950000000000003" customHeight="1"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2:11" ht="33.950000000000003" customHeight="1">
      <c r="B46" s="223" t="s">
        <v>186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2:11" ht="4.5" customHeight="1" thickBot="1"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2:11" s="113" customFormat="1"/>
    <row r="49" spans="1:9" s="113" customFormat="1"/>
    <row r="50" spans="1:9" s="113" customFormat="1">
      <c r="A50" s="25"/>
    </row>
    <row r="51" spans="1:9" s="113" customFormat="1">
      <c r="H51" s="52"/>
      <c r="I51" s="25"/>
    </row>
    <row r="52" spans="1:9" s="113" customFormat="1"/>
    <row r="53" spans="1:9" s="113" customFormat="1"/>
    <row r="54" spans="1:9" s="113" customFormat="1"/>
    <row r="55" spans="1:9" s="113" customFormat="1"/>
    <row r="56" spans="1:9" s="113" customFormat="1"/>
    <row r="57" spans="1:9" s="113" customFormat="1"/>
    <row r="58" spans="1:9" s="113" customFormat="1"/>
    <row r="59" spans="1:9" s="113" customFormat="1"/>
    <row r="60" spans="1:9" s="113" customFormat="1"/>
    <row r="61" spans="1:9" s="113" customFormat="1"/>
    <row r="62" spans="1:9" s="113" customFormat="1"/>
    <row r="63" spans="1:9" s="113" customFormat="1"/>
    <row r="64" spans="1:9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2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1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  <row r="490" s="113" customFormat="1"/>
    <row r="491" s="113" customFormat="1"/>
    <row r="492" s="113" customFormat="1"/>
    <row r="493" s="113" customFormat="1"/>
    <row r="494" s="113" customFormat="1"/>
    <row r="495" s="113" customFormat="1"/>
    <row r="496" s="113" customFormat="1"/>
    <row r="497" s="113" customFormat="1"/>
    <row r="498" s="113" customFormat="1"/>
    <row r="499" s="113" customFormat="1"/>
    <row r="500" s="113" customFormat="1"/>
    <row r="501" s="113" customFormat="1"/>
    <row r="502" s="113" customFormat="1"/>
    <row r="503" s="113" customFormat="1"/>
    <row r="504" s="113" customFormat="1"/>
    <row r="505" s="113" customFormat="1"/>
    <row r="506" s="113" customFormat="1"/>
    <row r="507" s="113" customFormat="1"/>
    <row r="508" s="113" customFormat="1"/>
    <row r="509" s="113" customFormat="1"/>
    <row r="510" s="113" customFormat="1"/>
    <row r="511" s="113" customFormat="1"/>
    <row r="512" s="113" customFormat="1"/>
    <row r="513" s="113" customFormat="1"/>
    <row r="514" s="113" customFormat="1"/>
    <row r="515" s="113" customFormat="1"/>
    <row r="516" s="113" customFormat="1"/>
    <row r="517" s="113" customFormat="1"/>
    <row r="518" s="113" customFormat="1"/>
    <row r="519" s="113" customFormat="1"/>
    <row r="520" s="113" customFormat="1"/>
    <row r="521" s="113" customFormat="1"/>
    <row r="522" s="113" customFormat="1"/>
    <row r="523" s="113" customFormat="1"/>
    <row r="524" s="113" customFormat="1"/>
    <row r="525" s="113" customFormat="1"/>
    <row r="526" s="113" customFormat="1"/>
    <row r="527" s="113" customFormat="1"/>
    <row r="528" s="113" customFormat="1"/>
    <row r="529" s="113" customFormat="1"/>
    <row r="530" s="113" customFormat="1"/>
    <row r="531" s="113" customFormat="1"/>
    <row r="532" s="113" customFormat="1"/>
    <row r="533" s="113" customFormat="1"/>
    <row r="534" s="113" customFormat="1"/>
    <row r="535" s="113" customFormat="1"/>
    <row r="536" s="113" customFormat="1"/>
    <row r="537" s="113" customFormat="1"/>
    <row r="538" s="113" customFormat="1"/>
    <row r="539" s="113" customFormat="1"/>
    <row r="540" s="113" customFormat="1"/>
    <row r="541" s="113" customFormat="1"/>
    <row r="542" s="113" customFormat="1"/>
    <row r="543" s="113" customFormat="1"/>
    <row r="544" s="113" customFormat="1"/>
    <row r="545" s="113" customFormat="1"/>
    <row r="546" s="113" customFormat="1"/>
    <row r="547" s="113" customFormat="1"/>
    <row r="548" s="113" customFormat="1"/>
    <row r="549" s="113" customFormat="1"/>
    <row r="550" s="113" customFormat="1"/>
    <row r="551" s="113" customFormat="1"/>
    <row r="552" s="113" customFormat="1"/>
    <row r="553" s="113" customFormat="1"/>
    <row r="554" s="113" customFormat="1"/>
    <row r="555" s="113" customFormat="1"/>
    <row r="556" s="113" customFormat="1"/>
    <row r="557" s="113" customFormat="1"/>
    <row r="558" s="113" customFormat="1"/>
    <row r="559" s="113" customFormat="1"/>
    <row r="560" s="113" customFormat="1"/>
    <row r="561" s="113" customFormat="1"/>
    <row r="562" s="113" customFormat="1"/>
    <row r="563" s="113" customFormat="1"/>
    <row r="564" s="113" customFormat="1"/>
    <row r="565" s="113" customFormat="1"/>
    <row r="566" s="113" customFormat="1"/>
    <row r="567" s="113" customFormat="1"/>
    <row r="568" s="113" customFormat="1"/>
    <row r="569" s="113" customFormat="1"/>
    <row r="570" s="113" customFormat="1"/>
    <row r="571" s="113" customFormat="1"/>
    <row r="572" s="113" customFormat="1"/>
    <row r="573" s="113" customFormat="1"/>
    <row r="574" s="113" customFormat="1"/>
    <row r="575" s="113" customFormat="1"/>
    <row r="576" s="113" customFormat="1"/>
    <row r="577" s="113" customFormat="1"/>
    <row r="578" s="113" customFormat="1"/>
    <row r="579" s="113" customFormat="1"/>
    <row r="580" s="113" customFormat="1"/>
    <row r="581" s="113" customFormat="1"/>
    <row r="582" s="113" customFormat="1"/>
    <row r="583" s="113" customFormat="1"/>
    <row r="584" s="113" customFormat="1"/>
    <row r="585" s="113" customFormat="1"/>
    <row r="586" s="113" customFormat="1"/>
    <row r="587" s="113" customFormat="1"/>
    <row r="588" s="113" customFormat="1"/>
    <row r="589" s="113" customFormat="1"/>
    <row r="590" s="113" customFormat="1"/>
    <row r="591" s="113" customFormat="1"/>
    <row r="592" s="113" customFormat="1"/>
    <row r="593" s="113" customFormat="1"/>
    <row r="594" s="113" customFormat="1"/>
    <row r="595" s="113" customFormat="1"/>
    <row r="596" s="113" customFormat="1"/>
    <row r="597" s="113" customFormat="1"/>
    <row r="598" s="113" customFormat="1"/>
    <row r="599" s="113" customFormat="1"/>
    <row r="600" s="113" customFormat="1"/>
    <row r="601" s="113" customFormat="1"/>
    <row r="602" s="113" customFormat="1"/>
    <row r="603" s="113" customFormat="1"/>
    <row r="604" s="113" customFormat="1"/>
    <row r="605" s="113" customFormat="1"/>
    <row r="606" s="113" customFormat="1"/>
    <row r="607" s="113" customFormat="1"/>
    <row r="608" s="113" customFormat="1"/>
    <row r="609" s="113" customFormat="1"/>
    <row r="610" s="113" customFormat="1"/>
    <row r="611" s="113" customFormat="1"/>
    <row r="612" s="113" customFormat="1"/>
    <row r="613" s="113" customFormat="1"/>
    <row r="614" s="113" customFormat="1"/>
    <row r="615" s="113" customFormat="1"/>
    <row r="616" s="113" customFormat="1"/>
    <row r="617" s="113" customFormat="1"/>
    <row r="618" s="113" customFormat="1"/>
    <row r="619" s="113" customFormat="1"/>
    <row r="620" s="113" customFormat="1"/>
    <row r="621" s="113" customFormat="1"/>
    <row r="622" s="113" customFormat="1"/>
    <row r="623" s="113" customFormat="1"/>
    <row r="624" s="113" customFormat="1"/>
    <row r="625" s="113" customFormat="1"/>
    <row r="626" s="113" customFormat="1"/>
    <row r="627" s="113" customFormat="1"/>
    <row r="628" s="113" customFormat="1"/>
    <row r="629" s="113" customFormat="1"/>
    <row r="630" s="113" customFormat="1"/>
    <row r="631" s="113" customFormat="1"/>
    <row r="632" s="113" customFormat="1"/>
    <row r="633" s="113" customFormat="1"/>
    <row r="634" s="113" customFormat="1"/>
    <row r="635" s="113" customFormat="1"/>
    <row r="636" s="113" customFormat="1"/>
    <row r="637" s="113" customFormat="1"/>
    <row r="638" s="113" customFormat="1"/>
    <row r="639" s="113" customFormat="1"/>
    <row r="640" s="113" customFormat="1"/>
    <row r="641" s="113" customFormat="1"/>
    <row r="642" s="113" customFormat="1"/>
    <row r="643" s="113" customFormat="1"/>
    <row r="644" s="113" customFormat="1"/>
    <row r="645" s="113" customFormat="1"/>
    <row r="646" s="113" customFormat="1"/>
    <row r="647" s="113" customFormat="1"/>
    <row r="648" s="113" customFormat="1"/>
    <row r="649" s="113" customFormat="1"/>
    <row r="650" s="113" customFormat="1"/>
    <row r="651" s="113" customFormat="1"/>
    <row r="652" s="113" customFormat="1"/>
    <row r="653" s="113" customFormat="1"/>
    <row r="654" s="113" customFormat="1"/>
    <row r="655" s="113" customFormat="1"/>
    <row r="656" s="113" customFormat="1"/>
    <row r="657" s="113" customFormat="1"/>
    <row r="658" s="113" customFormat="1"/>
    <row r="659" s="113" customFormat="1"/>
    <row r="660" s="113" customFormat="1"/>
    <row r="661" s="113" customFormat="1"/>
    <row r="662" s="113" customFormat="1"/>
    <row r="663" s="113" customFormat="1"/>
    <row r="664" s="113" customFormat="1"/>
    <row r="665" s="113" customFormat="1"/>
    <row r="666" s="113" customFormat="1"/>
    <row r="667" s="113" customFormat="1"/>
    <row r="668" s="113" customFormat="1"/>
    <row r="669" s="113" customFormat="1"/>
    <row r="670" s="113" customFormat="1"/>
    <row r="671" s="113" customFormat="1"/>
    <row r="672" s="113" customFormat="1"/>
    <row r="673" s="113" customFormat="1"/>
    <row r="674" s="113" customFormat="1"/>
    <row r="675" s="113" customFormat="1"/>
    <row r="676" s="113" customFormat="1"/>
    <row r="677" s="113" customFormat="1"/>
    <row r="678" s="113" customFormat="1"/>
    <row r="679" s="113" customFormat="1"/>
    <row r="680" s="113" customFormat="1"/>
    <row r="681" s="113" customFormat="1"/>
    <row r="682" s="113" customFormat="1"/>
    <row r="683" s="113" customFormat="1"/>
    <row r="684" s="113" customFormat="1"/>
    <row r="685" s="113" customFormat="1"/>
    <row r="686" s="113" customFormat="1"/>
    <row r="687" s="113" customFormat="1"/>
    <row r="688" s="113" customFormat="1"/>
    <row r="689" s="113" customFormat="1"/>
    <row r="690" s="113" customFormat="1"/>
    <row r="691" s="113" customFormat="1"/>
    <row r="692" s="113" customFormat="1"/>
    <row r="693" s="113" customFormat="1"/>
    <row r="694" s="113" customFormat="1"/>
    <row r="695" s="113" customFormat="1"/>
    <row r="696" s="113" customFormat="1"/>
    <row r="697" s="113" customFormat="1"/>
    <row r="698" s="113" customFormat="1"/>
    <row r="699" s="113" customFormat="1"/>
    <row r="700" s="113" customFormat="1"/>
    <row r="701" s="113" customFormat="1"/>
    <row r="702" s="113" customFormat="1"/>
    <row r="703" s="113" customFormat="1"/>
    <row r="704" s="113" customFormat="1"/>
    <row r="705" s="113" customFormat="1"/>
    <row r="706" s="113" customFormat="1"/>
    <row r="707" s="113" customFormat="1"/>
    <row r="708" s="113" customFormat="1"/>
    <row r="709" s="113" customFormat="1"/>
    <row r="710" s="113" customFormat="1"/>
    <row r="711" s="113" customFormat="1"/>
    <row r="712" s="113" customFormat="1"/>
    <row r="713" s="113" customFormat="1"/>
    <row r="714" s="113" customFormat="1"/>
    <row r="715" s="113" customFormat="1"/>
    <row r="716" s="113" customFormat="1"/>
    <row r="717" s="113" customFormat="1"/>
    <row r="718" s="113" customFormat="1"/>
    <row r="719" s="113" customFormat="1"/>
    <row r="720" s="113" customFormat="1"/>
    <row r="721" s="113" customFormat="1"/>
    <row r="722" s="113" customFormat="1"/>
    <row r="723" s="113" customFormat="1"/>
    <row r="724" s="113" customFormat="1"/>
    <row r="725" s="113" customFormat="1"/>
    <row r="726" s="113" customFormat="1"/>
    <row r="727" s="113" customFormat="1"/>
    <row r="728" s="113" customFormat="1"/>
    <row r="729" s="113" customFormat="1"/>
    <row r="730" s="113" customFormat="1"/>
    <row r="731" s="113" customFormat="1"/>
    <row r="732" s="113" customFormat="1"/>
    <row r="733" s="113" customFormat="1"/>
    <row r="734" s="113" customFormat="1"/>
    <row r="735" s="113" customFormat="1"/>
    <row r="736" s="113" customFormat="1"/>
    <row r="737" s="113" customFormat="1"/>
    <row r="738" s="113" customFormat="1"/>
    <row r="739" s="113" customFormat="1"/>
    <row r="740" s="113" customFormat="1"/>
    <row r="741" s="113" customFormat="1"/>
    <row r="742" s="113" customFormat="1"/>
    <row r="743" s="113" customFormat="1"/>
    <row r="744" s="113" customFormat="1"/>
    <row r="745" s="113" customFormat="1"/>
    <row r="746" s="113" customFormat="1"/>
    <row r="747" s="113" customFormat="1"/>
    <row r="748" s="113" customFormat="1"/>
    <row r="749" s="113" customFormat="1"/>
    <row r="750" s="113" customFormat="1"/>
    <row r="751" s="113" customFormat="1"/>
    <row r="752" s="113" customFormat="1"/>
    <row r="753" s="113" customFormat="1"/>
    <row r="754" s="113" customFormat="1"/>
    <row r="755" s="113" customFormat="1"/>
    <row r="756" s="113" customFormat="1"/>
    <row r="757" s="113" customFormat="1"/>
    <row r="758" s="113" customFormat="1"/>
    <row r="759" s="113" customFormat="1"/>
    <row r="760" s="113" customFormat="1"/>
    <row r="761" s="113" customFormat="1"/>
    <row r="762" s="113" customFormat="1"/>
    <row r="763" s="113" customFormat="1"/>
    <row r="764" s="113" customFormat="1"/>
    <row r="765" s="113" customFormat="1"/>
    <row r="766" s="113" customFormat="1"/>
    <row r="767" s="113" customFormat="1"/>
    <row r="768" s="113" customFormat="1"/>
    <row r="769" s="113" customFormat="1"/>
    <row r="770" s="113" customFormat="1"/>
    <row r="771" s="113" customFormat="1"/>
    <row r="772" s="113" customFormat="1"/>
    <row r="773" s="113" customFormat="1"/>
    <row r="774" s="113" customFormat="1"/>
    <row r="775" s="113" customFormat="1"/>
    <row r="776" s="113" customFormat="1"/>
    <row r="777" s="113" customFormat="1"/>
    <row r="778" s="113" customFormat="1"/>
    <row r="779" s="113" customFormat="1"/>
    <row r="780" s="113" customFormat="1"/>
    <row r="781" s="113" customFormat="1"/>
    <row r="782" s="113" customFormat="1"/>
    <row r="783" s="113" customFormat="1"/>
    <row r="784" s="113" customFormat="1"/>
    <row r="785" s="113" customFormat="1"/>
    <row r="786" s="113" customFormat="1"/>
    <row r="787" s="113" customFormat="1"/>
    <row r="788" s="113" customFormat="1"/>
    <row r="789" s="113" customFormat="1"/>
    <row r="790" s="113" customFormat="1"/>
    <row r="791" s="113" customFormat="1"/>
    <row r="792" s="113" customFormat="1"/>
    <row r="793" s="113" customFormat="1"/>
    <row r="794" s="113" customFormat="1"/>
    <row r="795" s="113" customFormat="1"/>
    <row r="796" s="113" customFormat="1"/>
    <row r="797" s="113" customFormat="1"/>
    <row r="798" s="113" customFormat="1"/>
    <row r="799" s="113" customFormat="1"/>
    <row r="800" s="113" customFormat="1"/>
    <row r="801" s="113" customFormat="1"/>
    <row r="802" s="113" customFormat="1"/>
    <row r="803" s="113" customFormat="1"/>
    <row r="804" s="113" customFormat="1"/>
    <row r="805" s="113" customFormat="1"/>
    <row r="806" s="113" customFormat="1"/>
    <row r="807" s="113" customFormat="1"/>
    <row r="808" s="113" customFormat="1"/>
    <row r="809" s="113" customFormat="1"/>
    <row r="810" s="113" customFormat="1"/>
    <row r="811" s="113" customFormat="1"/>
    <row r="812" s="113" customFormat="1"/>
    <row r="813" s="113" customFormat="1"/>
    <row r="814" s="113" customFormat="1"/>
    <row r="815" s="113" customFormat="1"/>
    <row r="816" s="113" customFormat="1"/>
    <row r="817" s="113" customFormat="1"/>
    <row r="818" s="113" customFormat="1"/>
    <row r="819" s="113" customFormat="1"/>
    <row r="820" s="113" customFormat="1"/>
    <row r="821" s="113" customFormat="1"/>
    <row r="822" s="113" customFormat="1"/>
    <row r="823" s="113" customFormat="1"/>
    <row r="824" s="113" customFormat="1"/>
    <row r="825" s="113" customFormat="1"/>
    <row r="826" s="113" customFormat="1"/>
    <row r="827" s="113" customFormat="1"/>
    <row r="828" s="113" customFormat="1"/>
    <row r="829" s="113" customFormat="1"/>
    <row r="830" s="113" customFormat="1"/>
    <row r="831" s="113" customFormat="1"/>
    <row r="832" s="113" customFormat="1"/>
    <row r="833" s="113" customFormat="1"/>
    <row r="834" s="113" customFormat="1"/>
    <row r="835" s="113" customFormat="1"/>
    <row r="836" s="113" customFormat="1"/>
    <row r="837" s="113" customFormat="1"/>
    <row r="838" s="113" customFormat="1"/>
    <row r="839" s="113" customFormat="1"/>
    <row r="840" s="113" customFormat="1"/>
    <row r="841" s="113" customFormat="1"/>
    <row r="842" s="113" customFormat="1"/>
    <row r="843" s="113" customFormat="1"/>
    <row r="844" s="113" customFormat="1"/>
    <row r="845" s="113" customFormat="1"/>
    <row r="846" s="113" customFormat="1"/>
    <row r="847" s="113" customFormat="1"/>
    <row r="848" s="113" customFormat="1"/>
    <row r="849" s="113" customFormat="1"/>
    <row r="850" s="113" customFormat="1"/>
    <row r="851" s="113" customFormat="1"/>
    <row r="852" s="113" customFormat="1"/>
    <row r="853" s="113" customFormat="1"/>
    <row r="854" s="113" customFormat="1"/>
    <row r="855" s="113" customFormat="1"/>
    <row r="856" s="113" customFormat="1"/>
    <row r="857" s="113" customFormat="1"/>
    <row r="858" s="113" customFormat="1"/>
    <row r="859" s="113" customFormat="1"/>
    <row r="860" s="113" customFormat="1"/>
    <row r="861" s="113" customFormat="1"/>
    <row r="862" s="113" customFormat="1"/>
    <row r="863" s="113" customFormat="1"/>
    <row r="864" s="113" customFormat="1"/>
    <row r="865" s="113" customFormat="1"/>
    <row r="866" s="113" customFormat="1"/>
    <row r="867" s="113" customFormat="1"/>
    <row r="868" s="113" customFormat="1"/>
    <row r="869" s="113" customFormat="1"/>
    <row r="870" s="113" customFormat="1"/>
    <row r="871" s="113" customFormat="1"/>
    <row r="872" s="113" customFormat="1"/>
    <row r="873" s="113" customFormat="1"/>
    <row r="874" s="113" customFormat="1"/>
    <row r="875" s="113" customFormat="1"/>
    <row r="876" s="113" customFormat="1"/>
    <row r="877" s="113" customFormat="1"/>
    <row r="878" s="113" customFormat="1"/>
    <row r="879" s="113" customFormat="1"/>
    <row r="880" s="113" customFormat="1"/>
    <row r="881" s="113" customFormat="1"/>
    <row r="882" s="113" customFormat="1"/>
    <row r="883" s="113" customFormat="1"/>
    <row r="884" s="113" customFormat="1"/>
    <row r="885" s="113" customFormat="1"/>
    <row r="886" s="113" customFormat="1"/>
    <row r="887" s="113" customFormat="1"/>
    <row r="888" s="113" customFormat="1"/>
    <row r="889" s="113" customFormat="1"/>
    <row r="890" s="113" customFormat="1"/>
    <row r="891" s="113" customFormat="1"/>
    <row r="892" s="113" customFormat="1"/>
    <row r="893" s="113" customFormat="1"/>
    <row r="894" s="113" customFormat="1"/>
    <row r="895" s="113" customFormat="1"/>
    <row r="896" s="113" customFormat="1"/>
    <row r="897" s="113" customFormat="1"/>
    <row r="898" s="113" customFormat="1"/>
    <row r="899" s="113" customFormat="1"/>
    <row r="900" s="113" customFormat="1"/>
    <row r="901" s="113" customFormat="1"/>
    <row r="902" s="113" customFormat="1"/>
    <row r="903" s="113" customFormat="1"/>
    <row r="904" s="113" customFormat="1"/>
    <row r="905" s="113" customFormat="1"/>
    <row r="906" s="113" customFormat="1"/>
    <row r="907" s="113" customFormat="1"/>
    <row r="908" s="113" customFormat="1"/>
    <row r="909" s="113" customFormat="1"/>
    <row r="910" s="113" customFormat="1"/>
    <row r="911" s="113" customFormat="1"/>
    <row r="912" s="113" customFormat="1"/>
    <row r="913" s="113" customFormat="1"/>
    <row r="914" s="113" customFormat="1"/>
    <row r="915" s="113" customFormat="1"/>
    <row r="916" s="113" customFormat="1"/>
    <row r="917" s="113" customFormat="1"/>
    <row r="918" s="113" customFormat="1"/>
    <row r="919" s="113" customFormat="1"/>
    <row r="920" s="113" customFormat="1"/>
    <row r="921" s="113" customFormat="1"/>
    <row r="922" s="113" customFormat="1"/>
    <row r="923" s="113" customFormat="1"/>
    <row r="924" s="113" customFormat="1"/>
    <row r="925" s="113" customFormat="1"/>
    <row r="926" s="113" customFormat="1"/>
    <row r="927" s="113" customFormat="1"/>
    <row r="928" s="113" customFormat="1"/>
    <row r="929" s="113" customFormat="1"/>
    <row r="930" s="113" customFormat="1"/>
    <row r="931" s="113" customFormat="1"/>
    <row r="932" s="113" customFormat="1"/>
    <row r="933" s="113" customFormat="1"/>
    <row r="934" s="113" customFormat="1"/>
    <row r="935" s="113" customFormat="1"/>
    <row r="936" s="113" customFormat="1"/>
    <row r="937" s="113" customFormat="1"/>
    <row r="938" s="113" customFormat="1"/>
    <row r="939" s="113" customFormat="1"/>
    <row r="940" s="113" customFormat="1"/>
    <row r="941" s="113" customFormat="1"/>
    <row r="942" s="113" customFormat="1"/>
    <row r="943" s="113" customFormat="1"/>
    <row r="944" s="113" customFormat="1"/>
    <row r="945" s="113" customFormat="1"/>
    <row r="946" s="113" customFormat="1"/>
    <row r="947" s="113" customFormat="1"/>
    <row r="948" s="113" customFormat="1"/>
    <row r="949" s="113" customFormat="1"/>
    <row r="950" s="113" customFormat="1"/>
    <row r="951" s="113" customFormat="1"/>
    <row r="952" s="113" customFormat="1"/>
    <row r="953" s="113" customFormat="1"/>
    <row r="954" s="113" customFormat="1"/>
    <row r="955" s="113" customFormat="1"/>
    <row r="956" s="113" customFormat="1"/>
    <row r="957" s="113" customFormat="1"/>
    <row r="958" s="113" customFormat="1"/>
    <row r="959" s="113" customFormat="1"/>
    <row r="960" s="113" customFormat="1"/>
    <row r="961" s="113" customFormat="1"/>
    <row r="962" s="113" customFormat="1"/>
    <row r="963" s="113" customFormat="1"/>
    <row r="964" s="113" customFormat="1"/>
    <row r="965" s="113" customFormat="1"/>
    <row r="966" s="113" customFormat="1"/>
    <row r="967" s="113" customFormat="1"/>
    <row r="968" s="113" customFormat="1"/>
    <row r="969" s="113" customFormat="1"/>
    <row r="970" s="113" customFormat="1"/>
    <row r="971" s="113" customFormat="1"/>
    <row r="972" s="113" customFormat="1"/>
    <row r="973" s="113" customFormat="1"/>
    <row r="974" s="113" customFormat="1"/>
    <row r="975" s="113" customFormat="1"/>
    <row r="976" s="113" customFormat="1"/>
    <row r="977" s="113" customFormat="1"/>
    <row r="978" s="113" customFormat="1"/>
    <row r="979" s="113" customFormat="1"/>
    <row r="980" s="113" customFormat="1"/>
    <row r="981" s="113" customFormat="1"/>
    <row r="982" s="113" customFormat="1"/>
    <row r="983" s="113" customFormat="1"/>
    <row r="984" s="113" customFormat="1"/>
    <row r="985" s="113" customFormat="1"/>
    <row r="986" s="113" customFormat="1"/>
    <row r="987" s="113" customFormat="1"/>
    <row r="988" s="113" customFormat="1"/>
    <row r="989" s="113" customFormat="1"/>
    <row r="990" s="113" customFormat="1"/>
    <row r="991" s="113" customFormat="1"/>
    <row r="992" s="113" customFormat="1"/>
    <row r="993" s="113" customFormat="1"/>
    <row r="994" s="113" customFormat="1"/>
    <row r="995" s="113" customFormat="1"/>
    <row r="996" s="113" customFormat="1"/>
    <row r="997" s="113" customFormat="1"/>
    <row r="998" s="113" customFormat="1"/>
    <row r="999" s="113" customFormat="1"/>
    <row r="1000" s="113" customFormat="1"/>
    <row r="1001" s="113" customFormat="1"/>
    <row r="1002" s="113" customFormat="1"/>
    <row r="1003" s="113" customFormat="1"/>
    <row r="1004" s="113" customFormat="1"/>
    <row r="1005" s="113" customFormat="1"/>
    <row r="1006" s="113" customFormat="1"/>
    <row r="1007" s="113" customFormat="1"/>
    <row r="1008" s="113" customFormat="1"/>
    <row r="1009" s="113" customFormat="1"/>
    <row r="1010" s="113" customFormat="1"/>
    <row r="1011" s="113" customFormat="1"/>
    <row r="1012" s="113" customFormat="1"/>
    <row r="1013" s="113" customFormat="1"/>
    <row r="1014" s="113" customFormat="1"/>
    <row r="1015" s="113" customFormat="1"/>
    <row r="1016" s="113" customFormat="1"/>
    <row r="1017" s="113" customFormat="1"/>
    <row r="1018" s="113" customFormat="1"/>
    <row r="1019" s="113" customFormat="1"/>
    <row r="1020" s="113" customFormat="1"/>
    <row r="1021" s="113" customFormat="1"/>
    <row r="1022" s="113" customFormat="1"/>
    <row r="1023" s="113" customFormat="1"/>
    <row r="1024" s="113" customFormat="1"/>
    <row r="1025" s="113" customFormat="1"/>
    <row r="1026" s="113" customFormat="1"/>
    <row r="1027" s="113" customFormat="1"/>
    <row r="1028" s="113" customFormat="1"/>
    <row r="1029" s="113" customFormat="1"/>
    <row r="1030" s="113" customFormat="1"/>
    <row r="1031" s="113" customFormat="1"/>
    <row r="1032" s="113" customFormat="1"/>
    <row r="1033" s="113" customFormat="1"/>
    <row r="1034" s="113" customFormat="1"/>
    <row r="1035" s="113" customFormat="1"/>
    <row r="1036" s="113" customFormat="1"/>
    <row r="1037" s="113" customFormat="1"/>
    <row r="1038" s="113" customFormat="1"/>
    <row r="1039" s="113" customFormat="1"/>
    <row r="1040" s="113" customFormat="1"/>
    <row r="1041" s="113" customFormat="1"/>
    <row r="1042" s="113" customFormat="1"/>
    <row r="1043" s="113" customFormat="1"/>
    <row r="1044" s="113" customFormat="1"/>
    <row r="1045" s="113" customFormat="1"/>
    <row r="1046" s="113" customFormat="1"/>
    <row r="1047" s="113" customFormat="1"/>
    <row r="1048" s="113" customFormat="1"/>
    <row r="1049" s="113" customFormat="1"/>
    <row r="1050" s="113" customFormat="1"/>
    <row r="1051" s="113" customFormat="1"/>
    <row r="1052" s="113" customFormat="1"/>
    <row r="1053" s="113" customFormat="1"/>
    <row r="1054" s="113" customFormat="1"/>
    <row r="1055" s="113" customFormat="1"/>
    <row r="1056" s="113" customFormat="1"/>
    <row r="1057" s="113" customFormat="1"/>
    <row r="1058" s="113" customFormat="1"/>
    <row r="1059" s="113" customFormat="1"/>
    <row r="1060" s="113" customFormat="1"/>
    <row r="1061" s="113" customFormat="1"/>
    <row r="1062" s="113" customFormat="1"/>
    <row r="1063" s="113" customFormat="1"/>
    <row r="1064" s="113" customFormat="1"/>
    <row r="1065" s="113" customFormat="1"/>
    <row r="1066" s="113" customFormat="1"/>
    <row r="1067" s="113" customFormat="1"/>
    <row r="1068" s="113" customFormat="1"/>
    <row r="1069" s="113" customFormat="1"/>
    <row r="1070" s="113" customFormat="1"/>
    <row r="1071" s="113" customFormat="1"/>
    <row r="1072" s="113" customFormat="1"/>
    <row r="1073" s="113" customFormat="1"/>
    <row r="1074" s="113" customFormat="1"/>
    <row r="1075" s="113" customFormat="1"/>
    <row r="1076" s="113" customFormat="1"/>
    <row r="1077" s="113" customFormat="1"/>
    <row r="1078" s="113" customFormat="1"/>
    <row r="1079" s="113" customFormat="1"/>
    <row r="1080" s="113" customFormat="1"/>
    <row r="1081" s="113" customFormat="1"/>
    <row r="1082" s="113" customFormat="1"/>
    <row r="1083" s="113" customFormat="1"/>
    <row r="1084" s="113" customFormat="1"/>
    <row r="1085" s="113" customFormat="1"/>
    <row r="1086" s="113" customFormat="1"/>
    <row r="1087" s="113" customFormat="1"/>
    <row r="1088" s="113" customFormat="1"/>
    <row r="1089" s="113" customFormat="1"/>
    <row r="1090" s="113" customFormat="1"/>
    <row r="1091" s="113" customFormat="1"/>
    <row r="1092" s="113" customFormat="1"/>
    <row r="1093" s="113" customFormat="1"/>
    <row r="1094" s="113" customFormat="1"/>
    <row r="1095" s="113" customFormat="1"/>
    <row r="1096" s="113" customFormat="1"/>
  </sheetData>
  <sheetProtection password="CF35" sheet="1" objects="1" scenarios="1" selectLockedCells="1"/>
  <mergeCells count="74">
    <mergeCell ref="C4:E4"/>
    <mergeCell ref="G4:H4"/>
    <mergeCell ref="I4:J4"/>
    <mergeCell ref="C22:E22"/>
    <mergeCell ref="G22:H22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J1:K1"/>
    <mergeCell ref="F2:I2"/>
    <mergeCell ref="J2:K2"/>
    <mergeCell ref="C3:E3"/>
    <mergeCell ref="G3:K3"/>
    <mergeCell ref="C11:E11"/>
    <mergeCell ref="B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B28:F28"/>
    <mergeCell ref="G28:H28"/>
    <mergeCell ref="C29:F29"/>
    <mergeCell ref="G29:H29"/>
    <mergeCell ref="B31:E31"/>
    <mergeCell ref="F31:J31"/>
    <mergeCell ref="B30:K30"/>
    <mergeCell ref="B32:E32"/>
    <mergeCell ref="G32:K32"/>
    <mergeCell ref="B33:E33"/>
    <mergeCell ref="G33:K33"/>
    <mergeCell ref="B35:E35"/>
    <mergeCell ref="F35:K35"/>
    <mergeCell ref="B36:E36"/>
    <mergeCell ref="F36:K36"/>
    <mergeCell ref="B44:K44"/>
    <mergeCell ref="B45:K45"/>
    <mergeCell ref="B46:K46"/>
    <mergeCell ref="B37:E38"/>
    <mergeCell ref="F37:K42"/>
    <mergeCell ref="B39:E39"/>
    <mergeCell ref="B40:E40"/>
    <mergeCell ref="B41:D41"/>
    <mergeCell ref="B42:E42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2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2:22" ht="17.25" customHeight="1"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0">
        <v>42875</v>
      </c>
      <c r="K2" s="261"/>
    </row>
    <row r="3" spans="2:22">
      <c r="B3" s="141" t="s">
        <v>12</v>
      </c>
      <c r="C3" s="167"/>
      <c r="D3" s="168"/>
      <c r="E3" s="168"/>
      <c r="F3" s="2" t="s">
        <v>21</v>
      </c>
      <c r="G3" s="177">
        <f>'Abholstellen 2017'!O3</f>
        <v>0</v>
      </c>
      <c r="H3" s="170"/>
      <c r="I3" s="170"/>
      <c r="J3" s="170"/>
      <c r="K3" s="170"/>
    </row>
    <row r="4" spans="2:22" ht="16.5" customHeight="1"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2:22" ht="16.5" customHeight="1"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2:22" ht="16.5" customHeight="1"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2:22" ht="16.5" customHeight="1">
      <c r="B7" s="142" t="s">
        <v>1</v>
      </c>
      <c r="C7" s="167"/>
      <c r="D7" s="168"/>
      <c r="E7" s="168"/>
      <c r="F7" s="4"/>
      <c r="G7" s="180" t="str">
        <f>'Abholstellen 2017'!J3</f>
        <v>Frei Margret</v>
      </c>
      <c r="H7" s="180"/>
      <c r="I7" s="181"/>
      <c r="J7" s="181"/>
      <c r="K7" s="181"/>
      <c r="N7" s="26"/>
      <c r="O7" s="26"/>
      <c r="P7" s="26"/>
    </row>
    <row r="8" spans="2:22" ht="16.5" customHeight="1">
      <c r="B8" s="142" t="s">
        <v>2</v>
      </c>
      <c r="C8" s="143"/>
      <c r="D8" s="182"/>
      <c r="E8" s="183"/>
      <c r="F8" s="5"/>
      <c r="G8" s="181" t="str">
        <f>'Abholstellen 2017'!K3</f>
        <v>Imkereiartikel Bienen Meier</v>
      </c>
      <c r="H8" s="181"/>
      <c r="I8" s="181"/>
      <c r="J8" s="181"/>
      <c r="K8" s="181"/>
      <c r="N8" s="26"/>
      <c r="O8" s="26"/>
      <c r="P8" s="26"/>
    </row>
    <row r="9" spans="2:22" ht="16.5" customHeight="1">
      <c r="B9" s="142" t="s">
        <v>21</v>
      </c>
      <c r="C9" s="167"/>
      <c r="D9" s="168"/>
      <c r="E9" s="168"/>
      <c r="F9" s="4"/>
      <c r="G9" s="180" t="str">
        <f>'Abholstellen 2017'!L3</f>
        <v>Bielstrasse 12</v>
      </c>
      <c r="H9" s="180"/>
      <c r="I9" s="181"/>
      <c r="J9" s="181"/>
      <c r="K9" s="181"/>
      <c r="N9" s="26"/>
      <c r="O9" s="27"/>
      <c r="P9" s="26"/>
    </row>
    <row r="10" spans="2:22" ht="16.5" customHeight="1">
      <c r="B10" s="142" t="s">
        <v>0</v>
      </c>
      <c r="C10" s="167"/>
      <c r="D10" s="168"/>
      <c r="E10" s="168"/>
      <c r="F10" s="3"/>
      <c r="G10" s="185" t="str">
        <f>'Abholstellen 2017'!M3</f>
        <v>3232 Ins</v>
      </c>
      <c r="H10" s="186"/>
      <c r="I10" s="186"/>
      <c r="J10" s="186"/>
      <c r="K10" s="186"/>
      <c r="N10" s="26"/>
      <c r="O10" s="28"/>
      <c r="P10" s="26"/>
    </row>
    <row r="11" spans="2:22" ht="15" customHeight="1">
      <c r="B11" s="142" t="s">
        <v>3</v>
      </c>
      <c r="C11" s="167"/>
      <c r="D11" s="168"/>
      <c r="E11" s="168"/>
      <c r="F11" s="4"/>
      <c r="N11" s="26"/>
      <c r="O11" s="28"/>
      <c r="P11" s="26"/>
      <c r="R11" s="29"/>
    </row>
    <row r="12" spans="2:22" ht="6" customHeight="1" thickBot="1"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2:22" ht="21" customHeight="1"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2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2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2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2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2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2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2:11" ht="55.5" customHeight="1">
      <c r="B36" s="229" t="str">
        <f>'Abholstellen 2017'!A3</f>
        <v xml:space="preserve">Region Seeland </v>
      </c>
      <c r="C36" s="230"/>
      <c r="D36" s="230"/>
      <c r="E36" s="231"/>
      <c r="F36" s="262" t="str">
        <f>'Abholstellen 2017'!G3</f>
        <v xml:space="preserve">01. Juli - 05. August 2017                                     </v>
      </c>
      <c r="G36" s="263"/>
      <c r="H36" s="263"/>
      <c r="I36" s="263"/>
      <c r="J36" s="263"/>
      <c r="K36" s="264"/>
    </row>
    <row r="37" spans="2:11" ht="17.100000000000001" customHeight="1">
      <c r="B37" s="235" t="str">
        <f>'Abholstellen 2017'!B3</f>
        <v>Imkereiartikel Bienen Meier - M.Frei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2:11" ht="13.5" customHeight="1"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2:11" ht="17.100000000000001" customHeight="1">
      <c r="B39" s="248" t="str">
        <f>'Abholstellen 2017'!C3</f>
        <v>Bielstrasse 12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2:11" ht="17.100000000000001" customHeight="1">
      <c r="B40" s="251" t="str">
        <f>'Abholstellen 2017'!D3</f>
        <v>3232 Ins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2:11" ht="17.100000000000001" customHeight="1">
      <c r="B41" s="248" t="str">
        <f>'Abholstellen 2017'!E3</f>
        <v>032 3133203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2:11" ht="17.100000000000001" customHeight="1">
      <c r="B42" s="254" t="str">
        <f>'Abholstellen 2017'!F3</f>
        <v>..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2:11" ht="5.25" customHeight="1"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2:11" ht="27.95" customHeight="1"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2:11" ht="33.950000000000003" customHeight="1"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2:11" ht="33.950000000000003" customHeight="1"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2:11" ht="4.5" customHeight="1" thickBot="1"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2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G19:H19"/>
    <mergeCell ref="C16:E16"/>
    <mergeCell ref="G16:H16"/>
    <mergeCell ref="C17:E17"/>
    <mergeCell ref="G17:H17"/>
    <mergeCell ref="C18:E18"/>
    <mergeCell ref="G18:H18"/>
    <mergeCell ref="C19:E19"/>
    <mergeCell ref="B36:E36"/>
    <mergeCell ref="B37:E38"/>
    <mergeCell ref="B39:E39"/>
    <mergeCell ref="B40:E40"/>
    <mergeCell ref="B42:E42"/>
    <mergeCell ref="B41:D41"/>
    <mergeCell ref="G8:K8"/>
    <mergeCell ref="C3:E3"/>
    <mergeCell ref="C4:E4"/>
    <mergeCell ref="C5:E5"/>
    <mergeCell ref="C7:E7"/>
    <mergeCell ref="G7:K7"/>
    <mergeCell ref="G3:K3"/>
    <mergeCell ref="C6:E6"/>
    <mergeCell ref="D8:E8"/>
    <mergeCell ref="G14:H14"/>
    <mergeCell ref="C15:E15"/>
    <mergeCell ref="G15:H15"/>
    <mergeCell ref="G9:K9"/>
    <mergeCell ref="C12:E12"/>
    <mergeCell ref="B13:E13"/>
    <mergeCell ref="G13:H13"/>
    <mergeCell ref="G10:K10"/>
    <mergeCell ref="C9:E9"/>
    <mergeCell ref="C10:E10"/>
    <mergeCell ref="C11:E11"/>
    <mergeCell ref="C14:E14"/>
    <mergeCell ref="G20:H20"/>
    <mergeCell ref="C21:E21"/>
    <mergeCell ref="G21:H21"/>
    <mergeCell ref="C23:E23"/>
    <mergeCell ref="G23:H23"/>
    <mergeCell ref="C20:E20"/>
    <mergeCell ref="C22:E22"/>
    <mergeCell ref="G22:H22"/>
    <mergeCell ref="G24:H24"/>
    <mergeCell ref="C26:E26"/>
    <mergeCell ref="G26:H26"/>
    <mergeCell ref="C27:E27"/>
    <mergeCell ref="G27:H27"/>
    <mergeCell ref="C24:E24"/>
    <mergeCell ref="C25:E25"/>
    <mergeCell ref="G25:H25"/>
    <mergeCell ref="G28:H28"/>
    <mergeCell ref="C29:F29"/>
    <mergeCell ref="G29:H29"/>
    <mergeCell ref="B33:E33"/>
    <mergeCell ref="B32:E32"/>
    <mergeCell ref="B28:F28"/>
    <mergeCell ref="B30:K30"/>
    <mergeCell ref="J1:K1"/>
    <mergeCell ref="B46:K46"/>
    <mergeCell ref="B45:K45"/>
    <mergeCell ref="F37:K42"/>
    <mergeCell ref="B35:E35"/>
    <mergeCell ref="F35:K35"/>
    <mergeCell ref="B44:K44"/>
    <mergeCell ref="F2:I2"/>
    <mergeCell ref="J2:K2"/>
    <mergeCell ref="F36:K36"/>
    <mergeCell ref="G33:K33"/>
    <mergeCell ref="G32:K32"/>
    <mergeCell ref="B31:E31"/>
    <mergeCell ref="F31:J31"/>
    <mergeCell ref="I4:J4"/>
    <mergeCell ref="G4:H4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J29" sqref="J29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2017'!O4</f>
        <v>susi.erb@bluewin.ch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2017'!J4</f>
        <v>Erb Susanna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2017'!K4</f>
        <v>Imkereiartikel Bienen Meier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2017'!L4</f>
        <v>Langenthalstrasse 33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267"/>
      <c r="D10" s="267"/>
      <c r="E10" s="267"/>
      <c r="F10" s="3"/>
      <c r="G10" s="185" t="str">
        <f>'Abholstellen 2017'!M4</f>
        <v>4932 Lotzwil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2017'!A4</f>
        <v xml:space="preserve">Region Oberaargau - Emmental  </v>
      </c>
      <c r="C36" s="230"/>
      <c r="D36" s="230"/>
      <c r="E36" s="231"/>
      <c r="F36" s="232" t="str">
        <f>'Abholstellen 2017'!G4</f>
        <v>Am Do. 29. Juni 2017 INFORAMA Waldhof Langenthal 20:00 h.                      - oder ab 01. bis spätestens 16. Juli 2017 zu den Geschäftsöffnungszeiten in Lotzwil</v>
      </c>
      <c r="G36" s="233"/>
      <c r="H36" s="233"/>
      <c r="I36" s="233"/>
      <c r="J36" s="233"/>
      <c r="K36" s="234"/>
    </row>
    <row r="37" spans="1:11" s="24" customFormat="1" ht="17.100000000000001" customHeight="1">
      <c r="A37" s="11"/>
      <c r="B37" s="235" t="str">
        <f>'Abholstellen 2017'!B4</f>
        <v>Imkereiartikel Bienen Meier - Susi Erb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2017'!C4</f>
        <v>Langenthalstrasse 33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2017'!D4</f>
        <v>4932 Lotzwil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2017'!E4</f>
        <v>062 9220818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2017'!F4</f>
        <v>susi.erb@bluewin.ch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6:E36"/>
    <mergeCell ref="B35:E35"/>
    <mergeCell ref="F35:K35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/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2017'!I2</f>
        <v>Frau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2017'!J2</f>
        <v>Krättli Rosmarie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2017'!L2</f>
        <v>Juraweg 1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2017'!M2</f>
        <v>3052 Zollikofen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2017'!A2</f>
        <v>Region Bern Mittelland Ost</v>
      </c>
      <c r="C36" s="230"/>
      <c r="D36" s="230"/>
      <c r="E36" s="231"/>
      <c r="F36" s="262" t="str">
        <f>'Abholstellen 2017'!G2</f>
        <v xml:space="preserve">01. Juli - 05. August 2017                                      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2017'!B2</f>
        <v>Imkereiartikel Bienen Meier - Rosmarie Krättli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2017'!C2</f>
        <v>Juraweg 1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2017'!D2</f>
        <v>3052 Zollikofen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2017'!E2</f>
        <v>031 9115446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/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96"/>
    <col min="13" max="15" width="6.5" style="96" customWidth="1"/>
    <col min="16" max="16" width="4.375" style="96" customWidth="1"/>
    <col min="17" max="17" width="6" style="96" customWidth="1"/>
    <col min="18" max="18" width="4.5" style="96" customWidth="1"/>
    <col min="19" max="19" width="2.625" style="96" customWidth="1"/>
    <col min="20" max="20" width="14.625" style="96" customWidth="1"/>
    <col min="21" max="865" width="11" style="96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93"/>
      <c r="G1" s="93"/>
      <c r="H1" s="93"/>
      <c r="I1" s="93"/>
      <c r="J1" s="171">
        <v>2017</v>
      </c>
      <c r="K1" s="172"/>
    </row>
    <row r="2" spans="1:22" s="96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96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2017'!O10</f>
        <v>fritzi@zapp.ch</v>
      </c>
      <c r="H3" s="170"/>
      <c r="I3" s="170"/>
      <c r="J3" s="170"/>
      <c r="K3" s="170"/>
    </row>
    <row r="4" spans="1:22" s="96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96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96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96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2017'!I10</f>
        <v>Herr</v>
      </c>
      <c r="H7" s="180"/>
      <c r="I7" s="181"/>
      <c r="J7" s="181"/>
      <c r="K7" s="181"/>
      <c r="N7" s="97"/>
      <c r="O7" s="97"/>
      <c r="P7" s="97"/>
    </row>
    <row r="8" spans="1:22" s="96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2017'!J10</f>
        <v>Krenger Fritz</v>
      </c>
      <c r="H8" s="181"/>
      <c r="I8" s="181"/>
      <c r="J8" s="181"/>
      <c r="K8" s="181"/>
      <c r="N8" s="97"/>
      <c r="O8" s="97"/>
      <c r="P8" s="97"/>
    </row>
    <row r="9" spans="1:22" s="96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2017'!L10</f>
        <v>Lindenweg 4A</v>
      </c>
      <c r="H9" s="180"/>
      <c r="I9" s="181"/>
      <c r="J9" s="181"/>
      <c r="K9" s="181"/>
      <c r="N9" s="97"/>
      <c r="O9" s="27"/>
      <c r="P9" s="97"/>
    </row>
    <row r="10" spans="1:22" s="96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2017'!M10</f>
        <v>3110 Münsingen</v>
      </c>
      <c r="H10" s="186"/>
      <c r="I10" s="186"/>
      <c r="J10" s="186"/>
      <c r="K10" s="186"/>
      <c r="N10" s="97"/>
      <c r="O10" s="28"/>
      <c r="P10" s="97"/>
    </row>
    <row r="11" spans="1:22" s="96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97"/>
      <c r="O11" s="28"/>
      <c r="P11" s="97"/>
      <c r="R11" s="29"/>
    </row>
    <row r="12" spans="1:22" s="96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97"/>
      <c r="O12" s="28"/>
    </row>
    <row r="13" spans="1:22" s="96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95"/>
      <c r="U13" s="95"/>
      <c r="V13" s="9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94" t="s">
        <v>25</v>
      </c>
      <c r="J28" s="94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96" customFormat="1" ht="55.5" customHeight="1">
      <c r="A36" s="11"/>
      <c r="B36" s="229" t="str">
        <f>'Abholstellen 2017'!A10</f>
        <v xml:space="preserve">Region oberes Emmental      </v>
      </c>
      <c r="C36" s="230"/>
      <c r="D36" s="230"/>
      <c r="E36" s="231"/>
      <c r="F36" s="262" t="str">
        <f>'Abholstellen 2017'!G10</f>
        <v>01. Juli - 05. August 2017                                            Montag bis Freitag: 08:00 - 18:30  (durchgehend)                 Samstag 08:00 - 17:00 (durchgehend)</v>
      </c>
      <c r="G36" s="263"/>
      <c r="H36" s="263"/>
      <c r="I36" s="263"/>
      <c r="J36" s="263"/>
      <c r="K36" s="264"/>
    </row>
    <row r="37" spans="1:11" s="96" customFormat="1" ht="17.100000000000001" customHeight="1">
      <c r="A37" s="11"/>
      <c r="B37" s="235" t="str">
        <f>'Abholstellen 2017'!B10</f>
        <v>LANDI Worb / Filiale Grosshöchstetten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96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96" customFormat="1" ht="17.100000000000001" customHeight="1">
      <c r="A39" s="11"/>
      <c r="B39" s="248" t="str">
        <f>'Abholstellen 2017'!C10</f>
        <v>Bahnhofstrasse 17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96" customFormat="1" ht="17.100000000000001" customHeight="1">
      <c r="A40" s="11"/>
      <c r="B40" s="251" t="str">
        <f>'Abholstellen 2017'!D10</f>
        <v>3506 Grosshöchstetten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96" customFormat="1" ht="17.100000000000001" customHeight="1">
      <c r="A41" s="11"/>
      <c r="B41" s="248" t="str">
        <f>'Abholstellen 2017'!E10</f>
        <v>031 7110276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96" customFormat="1" ht="17.100000000000001" customHeight="1">
      <c r="A42" s="11"/>
      <c r="B42" s="254" t="str">
        <f>'Abholstellen 2017'!F10</f>
        <v>..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96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96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96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96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96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96" customFormat="1"/>
    <row r="49" spans="1:9" s="96" customFormat="1"/>
    <row r="50" spans="1:9" s="96" customFormat="1">
      <c r="A50" s="25"/>
    </row>
    <row r="51" spans="1:9" s="96" customFormat="1">
      <c r="H51" s="52"/>
      <c r="I51" s="25"/>
    </row>
    <row r="52" spans="1:9" s="96" customFormat="1"/>
    <row r="53" spans="1:9" s="96" customFormat="1"/>
    <row r="54" spans="1:9" s="96" customFormat="1"/>
    <row r="55" spans="1:9" s="96" customFormat="1"/>
    <row r="56" spans="1:9" s="96" customFormat="1"/>
    <row r="57" spans="1:9" s="96" customFormat="1"/>
    <row r="58" spans="1:9" s="96" customFormat="1"/>
    <row r="59" spans="1:9" s="96" customFormat="1"/>
    <row r="60" spans="1:9" s="96" customFormat="1"/>
    <row r="61" spans="1:9" s="96" customFormat="1"/>
    <row r="62" spans="1:9" s="96" customFormat="1"/>
    <row r="63" spans="1:9" s="96" customFormat="1"/>
    <row r="64" spans="1:9" s="96" customFormat="1"/>
    <row r="65" s="96" customFormat="1"/>
    <row r="66" s="96" customFormat="1"/>
    <row r="67" s="96" customFormat="1"/>
    <row r="68" s="96" customFormat="1"/>
    <row r="69" s="96" customFormat="1"/>
    <row r="70" s="96" customFormat="1"/>
    <row r="71" s="96" customFormat="1"/>
    <row r="72" s="96" customFormat="1"/>
    <row r="73" s="96" customFormat="1"/>
    <row r="74" s="96" customFormat="1"/>
    <row r="75" s="96" customFormat="1"/>
    <row r="76" s="96" customFormat="1"/>
    <row r="77" s="96" customFormat="1"/>
    <row r="78" s="96" customFormat="1"/>
    <row r="79" s="96" customFormat="1"/>
    <row r="80" s="96" customFormat="1"/>
    <row r="81" s="96" customFormat="1"/>
    <row r="82" s="96" customFormat="1"/>
    <row r="83" s="96" customFormat="1"/>
    <row r="84" s="96" customFormat="1"/>
    <row r="85" s="96" customFormat="1"/>
    <row r="86" s="96" customFormat="1"/>
    <row r="87" s="96" customFormat="1"/>
    <row r="88" s="96" customFormat="1"/>
    <row r="89" s="96" customFormat="1"/>
    <row r="90" s="96" customFormat="1"/>
    <row r="91" s="96" customFormat="1"/>
    <row r="92" s="96" customFormat="1"/>
    <row r="93" s="96" customFormat="1"/>
    <row r="94" s="96" customFormat="1"/>
    <row r="95" s="96" customFormat="1"/>
    <row r="96" s="96" customFormat="1"/>
    <row r="97" s="96" customFormat="1"/>
    <row r="98" s="96" customFormat="1"/>
    <row r="99" s="96" customFormat="1"/>
    <row r="100" s="96" customFormat="1"/>
    <row r="101" s="96" customFormat="1"/>
    <row r="102" s="96" customFormat="1"/>
    <row r="103" s="96" customFormat="1"/>
    <row r="104" s="96" customFormat="1"/>
    <row r="105" s="96" customFormat="1"/>
    <row r="106" s="96" customFormat="1"/>
    <row r="107" s="96" customFormat="1"/>
    <row r="108" s="96" customFormat="1"/>
    <row r="109" s="96" customFormat="1"/>
    <row r="110" s="96" customFormat="1"/>
    <row r="111" s="96" customFormat="1"/>
    <row r="112" s="96" customFormat="1"/>
    <row r="113" s="96" customFormat="1"/>
    <row r="114" s="96" customFormat="1"/>
    <row r="115" s="96" customFormat="1"/>
    <row r="116" s="96" customFormat="1"/>
    <row r="117" s="96" customFormat="1"/>
    <row r="118" s="96" customFormat="1"/>
    <row r="119" s="96" customFormat="1"/>
    <row r="120" s="96" customFormat="1"/>
    <row r="121" s="96" customFormat="1"/>
    <row r="122" s="96" customFormat="1"/>
    <row r="123" s="96" customFormat="1"/>
    <row r="124" s="96" customFormat="1"/>
    <row r="125" s="96" customFormat="1"/>
    <row r="126" s="96" customFormat="1"/>
    <row r="127" s="96" customFormat="1"/>
    <row r="128" s="96" customFormat="1"/>
    <row r="129" s="96" customFormat="1"/>
    <row r="130" s="96" customFormat="1"/>
    <row r="131" s="96" customFormat="1"/>
    <row r="132" s="96" customFormat="1"/>
    <row r="133" s="96" customFormat="1"/>
    <row r="134" s="96" customFormat="1"/>
    <row r="135" s="96" customFormat="1"/>
    <row r="136" s="96" customFormat="1"/>
    <row r="137" s="96" customFormat="1"/>
    <row r="138" s="96" customFormat="1"/>
    <row r="139" s="96" customFormat="1"/>
    <row r="140" s="96" customFormat="1"/>
    <row r="141" s="96" customFormat="1"/>
    <row r="142" s="96" customFormat="1"/>
    <row r="143" s="96" customFormat="1"/>
    <row r="144" s="96" customFormat="1"/>
    <row r="145" s="96" customFormat="1"/>
    <row r="146" s="96" customFormat="1"/>
    <row r="147" s="96" customFormat="1"/>
    <row r="148" s="96" customFormat="1"/>
    <row r="149" s="96" customFormat="1"/>
    <row r="150" s="96" customFormat="1"/>
    <row r="151" s="96" customFormat="1"/>
    <row r="152" s="96" customFormat="1"/>
    <row r="153" s="96" customFormat="1"/>
    <row r="154" s="96" customFormat="1"/>
    <row r="155" s="96" customFormat="1"/>
    <row r="156" s="96" customFormat="1"/>
    <row r="157" s="96" customFormat="1"/>
    <row r="158" s="96" customFormat="1"/>
    <row r="159" s="96" customFormat="1"/>
    <row r="160" s="96" customFormat="1"/>
    <row r="161" s="96" customFormat="1"/>
    <row r="162" s="96" customFormat="1"/>
    <row r="163" s="96" customFormat="1"/>
    <row r="164" s="96" customFormat="1"/>
    <row r="165" s="96" customFormat="1"/>
    <row r="166" s="96" customFormat="1"/>
    <row r="167" s="96" customFormat="1"/>
    <row r="168" s="96" customFormat="1"/>
    <row r="169" s="96" customFormat="1"/>
    <row r="170" s="96" customFormat="1"/>
    <row r="171" s="96" customFormat="1"/>
    <row r="172" s="96" customFormat="1"/>
    <row r="173" s="96" customFormat="1"/>
    <row r="174" s="96" customFormat="1"/>
    <row r="175" s="96" customFormat="1"/>
    <row r="176" s="96" customFormat="1"/>
    <row r="177" s="96" customFormat="1"/>
    <row r="178" s="96" customFormat="1"/>
    <row r="179" s="96" customFormat="1"/>
    <row r="180" s="96" customFormat="1"/>
    <row r="181" s="96" customFormat="1"/>
    <row r="182" s="96" customFormat="1"/>
    <row r="183" s="96" customFormat="1"/>
    <row r="184" s="96" customFormat="1"/>
    <row r="185" s="96" customFormat="1"/>
    <row r="186" s="96" customFormat="1"/>
    <row r="187" s="96" customFormat="1"/>
    <row r="188" s="96" customFormat="1"/>
    <row r="189" s="96" customFormat="1"/>
    <row r="190" s="96" customFormat="1"/>
    <row r="191" s="96" customFormat="1"/>
    <row r="192" s="96" customFormat="1"/>
    <row r="193" s="96" customFormat="1"/>
    <row r="194" s="96" customFormat="1"/>
    <row r="195" s="96" customFormat="1"/>
    <row r="196" s="96" customFormat="1"/>
    <row r="197" s="96" customFormat="1"/>
    <row r="198" s="96" customFormat="1"/>
    <row r="199" s="96" customFormat="1"/>
    <row r="200" s="96" customFormat="1"/>
    <row r="201" s="96" customFormat="1"/>
    <row r="202" s="96" customFormat="1"/>
    <row r="203" s="96" customFormat="1"/>
    <row r="204" s="96" customFormat="1"/>
    <row r="205" s="96" customFormat="1"/>
    <row r="206" s="96" customFormat="1"/>
    <row r="207" s="96" customFormat="1"/>
    <row r="208" s="96" customFormat="1"/>
    <row r="209" s="96" customFormat="1"/>
    <row r="210" s="96" customFormat="1"/>
    <row r="211" s="96" customFormat="1"/>
    <row r="212" s="96" customFormat="1"/>
    <row r="213" s="96" customFormat="1"/>
    <row r="214" s="96" customFormat="1"/>
    <row r="215" s="96" customFormat="1"/>
    <row r="216" s="96" customFormat="1"/>
    <row r="217" s="96" customFormat="1"/>
    <row r="218" s="96" customFormat="1"/>
    <row r="219" s="96" customFormat="1"/>
    <row r="220" s="96" customFormat="1"/>
    <row r="221" s="96" customFormat="1"/>
    <row r="222" s="96" customFormat="1"/>
    <row r="223" s="96" customFormat="1"/>
    <row r="224" s="96" customFormat="1"/>
    <row r="225" s="96" customFormat="1"/>
    <row r="226" s="96" customFormat="1"/>
    <row r="227" s="96" customFormat="1"/>
    <row r="228" s="96" customFormat="1"/>
    <row r="229" s="96" customFormat="1"/>
    <row r="230" s="96" customFormat="1"/>
    <row r="231" s="96" customFormat="1"/>
    <row r="232" s="96" customFormat="1"/>
    <row r="233" s="96" customFormat="1"/>
    <row r="234" s="96" customFormat="1"/>
    <row r="235" s="96" customFormat="1"/>
    <row r="236" s="96" customFormat="1"/>
    <row r="237" s="96" customFormat="1"/>
    <row r="238" s="96" customFormat="1"/>
    <row r="239" s="96" customFormat="1"/>
    <row r="240" s="96" customFormat="1"/>
    <row r="241" s="96" customFormat="1"/>
    <row r="242" s="96" customFormat="1"/>
    <row r="243" s="96" customFormat="1"/>
    <row r="244" s="96" customFormat="1"/>
    <row r="245" s="96" customFormat="1"/>
    <row r="246" s="96" customFormat="1"/>
    <row r="247" s="96" customFormat="1"/>
    <row r="248" s="96" customFormat="1"/>
    <row r="249" s="96" customFormat="1"/>
    <row r="250" s="96" customFormat="1"/>
    <row r="251" s="96" customFormat="1"/>
    <row r="252" s="96" customFormat="1"/>
    <row r="253" s="96" customFormat="1"/>
    <row r="254" s="96" customFormat="1"/>
    <row r="255" s="96" customFormat="1"/>
    <row r="256" s="96" customFormat="1"/>
    <row r="257" s="96" customFormat="1"/>
    <row r="258" s="96" customFormat="1"/>
    <row r="259" s="96" customFormat="1"/>
    <row r="260" s="96" customFormat="1"/>
    <row r="261" s="96" customFormat="1"/>
    <row r="262" s="96" customFormat="1"/>
    <row r="263" s="96" customFormat="1"/>
    <row r="264" s="96" customFormat="1"/>
    <row r="265" s="96" customFormat="1"/>
    <row r="266" s="96" customFormat="1"/>
    <row r="267" s="96" customFormat="1"/>
    <row r="268" s="96" customFormat="1"/>
    <row r="269" s="96" customFormat="1"/>
    <row r="270" s="96" customFormat="1"/>
    <row r="271" s="96" customFormat="1"/>
    <row r="272" s="96" customFormat="1"/>
    <row r="273" s="96" customFormat="1"/>
    <row r="274" s="96" customFormat="1"/>
    <row r="275" s="96" customFormat="1"/>
    <row r="276" s="96" customFormat="1"/>
    <row r="277" s="96" customFormat="1"/>
    <row r="278" s="96" customFormat="1"/>
    <row r="279" s="96" customFormat="1"/>
    <row r="280" s="96" customFormat="1"/>
    <row r="281" s="96" customFormat="1"/>
    <row r="282" s="96" customFormat="1"/>
    <row r="283" s="96" customFormat="1"/>
    <row r="284" s="96" customFormat="1"/>
    <row r="285" s="96" customFormat="1"/>
    <row r="286" s="96" customFormat="1"/>
    <row r="287" s="96" customFormat="1"/>
    <row r="288" s="96" customFormat="1"/>
    <row r="289" s="96" customFormat="1"/>
    <row r="290" s="96" customFormat="1"/>
    <row r="291" s="96" customFormat="1"/>
    <row r="292" s="96" customFormat="1"/>
    <row r="293" s="96" customFormat="1"/>
    <row r="294" s="96" customFormat="1"/>
    <row r="295" s="96" customFormat="1"/>
    <row r="296" s="96" customFormat="1"/>
    <row r="297" s="96" customFormat="1"/>
    <row r="298" s="96" customFormat="1"/>
    <row r="299" s="96" customFormat="1"/>
    <row r="300" s="96" customFormat="1"/>
    <row r="301" s="96" customFormat="1"/>
    <row r="302" s="96" customFormat="1"/>
    <row r="303" s="96" customFormat="1"/>
    <row r="304" s="96" customFormat="1"/>
    <row r="305" s="96" customFormat="1"/>
    <row r="306" s="96" customFormat="1"/>
    <row r="307" s="96" customFormat="1"/>
    <row r="308" s="96" customFormat="1"/>
    <row r="309" s="96" customFormat="1"/>
    <row r="310" s="96" customFormat="1"/>
    <row r="311" s="96" customFormat="1"/>
    <row r="312" s="96" customFormat="1"/>
    <row r="313" s="96" customFormat="1"/>
    <row r="314" s="96" customFormat="1"/>
    <row r="315" s="96" customFormat="1"/>
    <row r="316" s="96" customFormat="1"/>
    <row r="317" s="96" customFormat="1"/>
    <row r="318" s="96" customFormat="1"/>
    <row r="319" s="96" customFormat="1"/>
    <row r="320" s="96" customFormat="1"/>
    <row r="321" s="96" customFormat="1"/>
    <row r="322" s="96" customFormat="1"/>
    <row r="323" s="96" customFormat="1"/>
    <row r="324" s="96" customFormat="1"/>
    <row r="325" s="96" customFormat="1"/>
    <row r="326" s="96" customFormat="1"/>
    <row r="327" s="96" customFormat="1"/>
    <row r="328" s="96" customFormat="1"/>
    <row r="329" s="96" customFormat="1"/>
    <row r="330" s="96" customFormat="1"/>
    <row r="331" s="96" customFormat="1"/>
    <row r="332" s="96" customFormat="1"/>
    <row r="333" s="96" customFormat="1"/>
    <row r="334" s="96" customFormat="1"/>
    <row r="335" s="96" customFormat="1"/>
    <row r="336" s="96" customFormat="1"/>
    <row r="337" s="96" customFormat="1"/>
    <row r="338" s="96" customFormat="1"/>
    <row r="339" s="96" customFormat="1"/>
    <row r="340" s="96" customFormat="1"/>
    <row r="341" s="96" customFormat="1"/>
    <row r="342" s="96" customFormat="1"/>
    <row r="343" s="96" customFormat="1"/>
    <row r="344" s="96" customFormat="1"/>
    <row r="345" s="96" customFormat="1"/>
    <row r="346" s="96" customFormat="1"/>
    <row r="347" s="96" customFormat="1"/>
    <row r="348" s="96" customFormat="1"/>
    <row r="349" s="96" customFormat="1"/>
    <row r="350" s="96" customFormat="1"/>
    <row r="351" s="96" customFormat="1"/>
    <row r="352" s="96" customFormat="1"/>
    <row r="353" s="96" customFormat="1"/>
    <row r="354" s="96" customFormat="1"/>
    <row r="355" s="96" customFormat="1"/>
    <row r="356" s="96" customFormat="1"/>
    <row r="357" s="96" customFormat="1"/>
    <row r="358" s="96" customFormat="1"/>
    <row r="359" s="96" customFormat="1"/>
    <row r="360" s="96" customFormat="1"/>
    <row r="361" s="96" customFormat="1"/>
    <row r="362" s="96" customFormat="1"/>
    <row r="363" s="96" customFormat="1"/>
    <row r="364" s="96" customFormat="1"/>
    <row r="365" s="96" customFormat="1"/>
    <row r="366" s="96" customFormat="1"/>
    <row r="367" s="96" customFormat="1"/>
    <row r="368" s="96" customFormat="1"/>
    <row r="369" s="96" customFormat="1"/>
    <row r="370" s="96" customFormat="1"/>
    <row r="371" s="96" customFormat="1"/>
    <row r="372" s="96" customFormat="1"/>
    <row r="373" s="96" customFormat="1"/>
    <row r="374" s="96" customFormat="1"/>
    <row r="375" s="96" customFormat="1"/>
    <row r="376" s="96" customFormat="1"/>
    <row r="377" s="96" customFormat="1"/>
    <row r="378" s="96" customFormat="1"/>
    <row r="379" s="96" customFormat="1"/>
    <row r="380" s="96" customFormat="1"/>
    <row r="381" s="96" customFormat="1"/>
    <row r="382" s="96" customFormat="1"/>
    <row r="383" s="96" customFormat="1"/>
    <row r="384" s="96" customFormat="1"/>
    <row r="385" s="96" customFormat="1"/>
    <row r="386" s="96" customFormat="1"/>
    <row r="387" s="96" customFormat="1"/>
    <row r="388" s="96" customFormat="1"/>
    <row r="389" s="96" customFormat="1"/>
    <row r="390" s="96" customFormat="1"/>
    <row r="391" s="96" customFormat="1"/>
    <row r="392" s="96" customFormat="1"/>
    <row r="393" s="96" customFormat="1"/>
    <row r="394" s="96" customFormat="1"/>
    <row r="395" s="96" customFormat="1"/>
    <row r="396" s="96" customFormat="1"/>
    <row r="397" s="96" customFormat="1"/>
    <row r="398" s="96" customFormat="1"/>
    <row r="399" s="96" customFormat="1"/>
    <row r="400" s="96" customFormat="1"/>
    <row r="401" s="96" customFormat="1"/>
    <row r="402" s="96" customFormat="1"/>
    <row r="403" s="96" customFormat="1"/>
    <row r="404" s="96" customFormat="1"/>
    <row r="405" s="96" customFormat="1"/>
    <row r="406" s="96" customFormat="1"/>
    <row r="407" s="96" customFormat="1"/>
    <row r="408" s="96" customFormat="1"/>
    <row r="409" s="96" customFormat="1"/>
    <row r="410" s="96" customFormat="1"/>
    <row r="411" s="96" customFormat="1"/>
    <row r="412" s="96" customFormat="1"/>
    <row r="413" s="96" customFormat="1"/>
    <row r="414" s="96" customFormat="1"/>
    <row r="415" s="96" customFormat="1"/>
    <row r="416" s="96" customFormat="1"/>
    <row r="417" s="96" customFormat="1"/>
    <row r="418" s="96" customFormat="1"/>
    <row r="419" s="96" customFormat="1"/>
    <row r="420" s="96" customFormat="1"/>
    <row r="421" s="96" customFormat="1"/>
    <row r="422" s="96" customFormat="1"/>
    <row r="423" s="96" customFormat="1"/>
    <row r="424" s="96" customFormat="1"/>
    <row r="425" s="96" customFormat="1"/>
    <row r="426" s="96" customFormat="1"/>
    <row r="427" s="96" customFormat="1"/>
    <row r="428" s="96" customFormat="1"/>
    <row r="429" s="96" customFormat="1"/>
    <row r="430" s="96" customFormat="1"/>
    <row r="431" s="96" customFormat="1"/>
    <row r="432" s="96" customFormat="1"/>
    <row r="433" s="96" customFormat="1"/>
    <row r="434" s="96" customFormat="1"/>
    <row r="435" s="96" customFormat="1"/>
    <row r="436" s="96" customFormat="1"/>
    <row r="437" s="96" customFormat="1"/>
    <row r="438" s="96" customFormat="1"/>
    <row r="439" s="96" customFormat="1"/>
    <row r="440" s="96" customFormat="1"/>
    <row r="441" s="96" customFormat="1"/>
    <row r="442" s="96" customFormat="1"/>
    <row r="443" s="96" customFormat="1"/>
    <row r="444" s="96" customFormat="1"/>
    <row r="445" s="96" customFormat="1"/>
    <row r="446" s="96" customFormat="1"/>
    <row r="447" s="96" customFormat="1"/>
    <row r="448" s="96" customFormat="1"/>
    <row r="449" s="96" customFormat="1"/>
    <row r="450" s="96" customFormat="1"/>
    <row r="451" s="96" customFormat="1"/>
    <row r="452" s="96" customFormat="1"/>
    <row r="453" s="96" customFormat="1"/>
    <row r="454" s="96" customFormat="1"/>
    <row r="455" s="96" customFormat="1"/>
    <row r="456" s="96" customFormat="1"/>
    <row r="457" s="96" customFormat="1"/>
    <row r="458" s="96" customFormat="1"/>
    <row r="459" s="96" customFormat="1"/>
    <row r="460" s="96" customFormat="1"/>
    <row r="461" s="96" customFormat="1"/>
    <row r="462" s="96" customFormat="1"/>
    <row r="463" s="96" customFormat="1"/>
    <row r="464" s="96" customFormat="1"/>
    <row r="465" s="96" customFormat="1"/>
    <row r="466" s="96" customFormat="1"/>
    <row r="467" s="96" customFormat="1"/>
    <row r="468" s="96" customFormat="1"/>
    <row r="469" s="96" customFormat="1"/>
    <row r="470" s="96" customFormat="1"/>
    <row r="471" s="96" customFormat="1"/>
    <row r="472" s="96" customFormat="1"/>
    <row r="473" s="96" customFormat="1"/>
    <row r="474" s="96" customFormat="1"/>
    <row r="475" s="96" customFormat="1"/>
    <row r="476" s="96" customFormat="1"/>
    <row r="477" s="96" customFormat="1"/>
    <row r="478" s="96" customFormat="1"/>
    <row r="479" s="96" customFormat="1"/>
    <row r="480" s="96" customFormat="1"/>
    <row r="481" s="96" customFormat="1"/>
    <row r="482" s="96" customFormat="1"/>
    <row r="483" s="96" customFormat="1"/>
    <row r="484" s="96" customFormat="1"/>
    <row r="485" s="96" customFormat="1"/>
    <row r="486" s="96" customFormat="1"/>
    <row r="487" s="96" customFormat="1"/>
    <row r="488" s="96" customFormat="1"/>
    <row r="489" s="96" customFormat="1"/>
    <row r="490" s="96" customFormat="1"/>
    <row r="491" s="96" customFormat="1"/>
    <row r="492" s="96" customFormat="1"/>
    <row r="493" s="96" customFormat="1"/>
    <row r="494" s="96" customFormat="1"/>
    <row r="495" s="96" customFormat="1"/>
    <row r="496" s="96" customFormat="1"/>
    <row r="497" s="96" customFormat="1"/>
    <row r="498" s="96" customFormat="1"/>
    <row r="499" s="96" customFormat="1"/>
    <row r="500" s="96" customFormat="1"/>
    <row r="501" s="96" customFormat="1"/>
    <row r="502" s="96" customFormat="1"/>
    <row r="503" s="96" customFormat="1"/>
    <row r="504" s="96" customFormat="1"/>
    <row r="505" s="96" customFormat="1"/>
    <row r="506" s="96" customFormat="1"/>
    <row r="507" s="96" customFormat="1"/>
    <row r="508" s="96" customFormat="1"/>
    <row r="509" s="96" customFormat="1"/>
    <row r="510" s="96" customFormat="1"/>
    <row r="511" s="96" customFormat="1"/>
    <row r="512" s="96" customFormat="1"/>
    <row r="513" s="96" customFormat="1"/>
    <row r="514" s="96" customFormat="1"/>
    <row r="515" s="96" customFormat="1"/>
    <row r="516" s="96" customFormat="1"/>
    <row r="517" s="96" customFormat="1"/>
    <row r="518" s="96" customFormat="1"/>
    <row r="519" s="96" customFormat="1"/>
    <row r="520" s="96" customFormat="1"/>
    <row r="521" s="96" customFormat="1"/>
    <row r="522" s="96" customFormat="1"/>
    <row r="523" s="96" customFormat="1"/>
    <row r="524" s="96" customFormat="1"/>
    <row r="525" s="96" customFormat="1"/>
    <row r="526" s="96" customFormat="1"/>
    <row r="527" s="96" customFormat="1"/>
    <row r="528" s="96" customFormat="1"/>
    <row r="529" s="96" customFormat="1"/>
    <row r="530" s="96" customFormat="1"/>
    <row r="531" s="96" customFormat="1"/>
    <row r="532" s="96" customFormat="1"/>
    <row r="533" s="96" customFormat="1"/>
    <row r="534" s="96" customFormat="1"/>
    <row r="535" s="96" customFormat="1"/>
    <row r="536" s="96" customFormat="1"/>
    <row r="537" s="96" customFormat="1"/>
    <row r="538" s="96" customFormat="1"/>
    <row r="539" s="96" customFormat="1"/>
    <row r="540" s="96" customFormat="1"/>
    <row r="541" s="96" customFormat="1"/>
    <row r="542" s="96" customFormat="1"/>
    <row r="543" s="96" customFormat="1"/>
    <row r="544" s="96" customFormat="1"/>
    <row r="545" s="96" customFormat="1"/>
    <row r="546" s="96" customFormat="1"/>
    <row r="547" s="96" customFormat="1"/>
    <row r="548" s="96" customFormat="1"/>
    <row r="549" s="96" customFormat="1"/>
    <row r="550" s="96" customFormat="1"/>
    <row r="551" s="96" customFormat="1"/>
    <row r="552" s="96" customFormat="1"/>
    <row r="553" s="96" customFormat="1"/>
    <row r="554" s="96" customFormat="1"/>
    <row r="555" s="96" customFormat="1"/>
    <row r="556" s="96" customFormat="1"/>
    <row r="557" s="96" customFormat="1"/>
    <row r="558" s="96" customFormat="1"/>
    <row r="559" s="96" customFormat="1"/>
    <row r="560" s="96" customFormat="1"/>
    <row r="561" s="96" customFormat="1"/>
    <row r="562" s="96" customFormat="1"/>
    <row r="563" s="96" customFormat="1"/>
    <row r="564" s="96" customFormat="1"/>
    <row r="565" s="96" customFormat="1"/>
    <row r="566" s="96" customFormat="1"/>
    <row r="567" s="96" customFormat="1"/>
    <row r="568" s="96" customFormat="1"/>
    <row r="569" s="96" customFormat="1"/>
    <row r="570" s="96" customFormat="1"/>
    <row r="571" s="96" customFormat="1"/>
    <row r="572" s="96" customFormat="1"/>
    <row r="573" s="96" customFormat="1"/>
    <row r="574" s="96" customFormat="1"/>
    <row r="575" s="96" customFormat="1"/>
    <row r="576" s="96" customFormat="1"/>
    <row r="577" s="96" customFormat="1"/>
    <row r="578" s="96" customFormat="1"/>
    <row r="579" s="96" customFormat="1"/>
    <row r="580" s="96" customFormat="1"/>
    <row r="581" s="96" customFormat="1"/>
    <row r="582" s="96" customFormat="1"/>
    <row r="583" s="96" customFormat="1"/>
    <row r="584" s="96" customFormat="1"/>
    <row r="585" s="96" customFormat="1"/>
    <row r="586" s="96" customFormat="1"/>
    <row r="587" s="96" customFormat="1"/>
    <row r="588" s="96" customFormat="1"/>
    <row r="589" s="96" customFormat="1"/>
    <row r="590" s="96" customFormat="1"/>
    <row r="591" s="96" customFormat="1"/>
    <row r="592" s="96" customFormat="1"/>
    <row r="593" s="96" customFormat="1"/>
    <row r="594" s="96" customFormat="1"/>
    <row r="595" s="96" customFormat="1"/>
    <row r="596" s="96" customFormat="1"/>
    <row r="597" s="96" customFormat="1"/>
    <row r="598" s="96" customFormat="1"/>
    <row r="599" s="96" customFormat="1"/>
    <row r="600" s="96" customFormat="1"/>
    <row r="601" s="96" customFormat="1"/>
    <row r="602" s="96" customFormat="1"/>
    <row r="603" s="96" customFormat="1"/>
    <row r="604" s="96" customFormat="1"/>
    <row r="605" s="96" customFormat="1"/>
    <row r="606" s="96" customFormat="1"/>
    <row r="607" s="96" customFormat="1"/>
    <row r="608" s="96" customFormat="1"/>
    <row r="609" s="96" customFormat="1"/>
    <row r="610" s="96" customFormat="1"/>
    <row r="611" s="96" customFormat="1"/>
    <row r="612" s="96" customFormat="1"/>
    <row r="613" s="96" customFormat="1"/>
    <row r="614" s="96" customFormat="1"/>
    <row r="615" s="96" customFormat="1"/>
    <row r="616" s="96" customFormat="1"/>
    <row r="617" s="96" customFormat="1"/>
    <row r="618" s="96" customFormat="1"/>
    <row r="619" s="96" customFormat="1"/>
    <row r="620" s="96" customFormat="1"/>
    <row r="621" s="96" customFormat="1"/>
    <row r="622" s="96" customFormat="1"/>
    <row r="623" s="96" customFormat="1"/>
    <row r="624" s="96" customFormat="1"/>
    <row r="625" s="96" customFormat="1"/>
    <row r="626" s="96" customFormat="1"/>
    <row r="627" s="96" customFormat="1"/>
    <row r="628" s="96" customFormat="1"/>
    <row r="629" s="96" customFormat="1"/>
    <row r="630" s="96" customFormat="1"/>
    <row r="631" s="96" customFormat="1"/>
    <row r="632" s="96" customFormat="1"/>
    <row r="633" s="96" customFormat="1"/>
    <row r="634" s="96" customFormat="1"/>
    <row r="635" s="96" customFormat="1"/>
    <row r="636" s="96" customFormat="1"/>
    <row r="637" s="96" customFormat="1"/>
    <row r="638" s="96" customFormat="1"/>
    <row r="639" s="96" customFormat="1"/>
    <row r="640" s="96" customFormat="1"/>
    <row r="641" s="96" customFormat="1"/>
    <row r="642" s="96" customFormat="1"/>
    <row r="643" s="96" customFormat="1"/>
    <row r="644" s="96" customFormat="1"/>
    <row r="645" s="96" customFormat="1"/>
    <row r="646" s="96" customFormat="1"/>
    <row r="647" s="96" customFormat="1"/>
    <row r="648" s="96" customFormat="1"/>
    <row r="649" s="96" customFormat="1"/>
    <row r="650" s="96" customFormat="1"/>
    <row r="651" s="96" customFormat="1"/>
    <row r="652" s="96" customFormat="1"/>
    <row r="653" s="96" customFormat="1"/>
    <row r="654" s="96" customFormat="1"/>
    <row r="655" s="96" customFormat="1"/>
    <row r="656" s="96" customFormat="1"/>
    <row r="657" s="96" customFormat="1"/>
    <row r="658" s="96" customFormat="1"/>
    <row r="659" s="96" customFormat="1"/>
    <row r="660" s="96" customFormat="1"/>
    <row r="661" s="96" customFormat="1"/>
    <row r="662" s="96" customFormat="1"/>
    <row r="663" s="96" customFormat="1"/>
    <row r="664" s="96" customFormat="1"/>
    <row r="665" s="96" customFormat="1"/>
    <row r="666" s="96" customFormat="1"/>
    <row r="667" s="96" customFormat="1"/>
    <row r="668" s="96" customFormat="1"/>
    <row r="669" s="96" customFormat="1"/>
    <row r="670" s="96" customFormat="1"/>
    <row r="671" s="96" customFormat="1"/>
    <row r="672" s="96" customFormat="1"/>
    <row r="673" s="96" customFormat="1"/>
    <row r="674" s="96" customFormat="1"/>
    <row r="675" s="96" customFormat="1"/>
    <row r="676" s="96" customFormat="1"/>
    <row r="677" s="96" customFormat="1"/>
    <row r="678" s="96" customFormat="1"/>
    <row r="679" s="96" customFormat="1"/>
    <row r="680" s="96" customFormat="1"/>
    <row r="681" s="96" customFormat="1"/>
    <row r="682" s="96" customFormat="1"/>
    <row r="683" s="96" customFormat="1"/>
    <row r="684" s="96" customFormat="1"/>
    <row r="685" s="96" customFormat="1"/>
    <row r="686" s="96" customFormat="1"/>
    <row r="687" s="96" customFormat="1"/>
    <row r="688" s="96" customFormat="1"/>
    <row r="689" s="96" customFormat="1"/>
    <row r="690" s="96" customFormat="1"/>
    <row r="691" s="96" customFormat="1"/>
    <row r="692" s="96" customFormat="1"/>
    <row r="693" s="96" customFormat="1"/>
    <row r="694" s="96" customFormat="1"/>
    <row r="695" s="96" customFormat="1"/>
    <row r="696" s="96" customFormat="1"/>
    <row r="697" s="96" customFormat="1"/>
    <row r="698" s="96" customFormat="1"/>
    <row r="699" s="96" customFormat="1"/>
    <row r="700" s="96" customFormat="1"/>
    <row r="701" s="96" customFormat="1"/>
    <row r="702" s="96" customFormat="1"/>
    <row r="703" s="96" customFormat="1"/>
    <row r="704" s="96" customFormat="1"/>
    <row r="705" s="96" customFormat="1"/>
    <row r="706" s="96" customFormat="1"/>
    <row r="707" s="96" customFormat="1"/>
    <row r="708" s="96" customFormat="1"/>
    <row r="709" s="96" customFormat="1"/>
    <row r="710" s="96" customFormat="1"/>
    <row r="711" s="96" customFormat="1"/>
    <row r="712" s="96" customFormat="1"/>
    <row r="713" s="96" customFormat="1"/>
    <row r="714" s="96" customFormat="1"/>
    <row r="715" s="96" customFormat="1"/>
    <row r="716" s="96" customFormat="1"/>
    <row r="717" s="96" customFormat="1"/>
    <row r="718" s="96" customFormat="1"/>
    <row r="719" s="96" customFormat="1"/>
    <row r="720" s="96" customFormat="1"/>
    <row r="721" s="96" customFormat="1"/>
    <row r="722" s="96" customFormat="1"/>
    <row r="723" s="96" customFormat="1"/>
    <row r="724" s="96" customFormat="1"/>
    <row r="725" s="96" customFormat="1"/>
    <row r="726" s="96" customFormat="1"/>
    <row r="727" s="96" customFormat="1"/>
    <row r="728" s="96" customFormat="1"/>
    <row r="729" s="96" customFormat="1"/>
    <row r="730" s="96" customFormat="1"/>
    <row r="731" s="96" customFormat="1"/>
    <row r="732" s="96" customFormat="1"/>
    <row r="733" s="96" customFormat="1"/>
    <row r="734" s="96" customFormat="1"/>
    <row r="735" s="96" customFormat="1"/>
    <row r="736" s="96" customFormat="1"/>
    <row r="737" s="96" customFormat="1"/>
    <row r="738" s="96" customFormat="1"/>
    <row r="739" s="96" customFormat="1"/>
    <row r="740" s="96" customFormat="1"/>
    <row r="741" s="96" customFormat="1"/>
    <row r="742" s="96" customFormat="1"/>
    <row r="743" s="96" customFormat="1"/>
    <row r="744" s="96" customFormat="1"/>
    <row r="745" s="96" customFormat="1"/>
    <row r="746" s="96" customFormat="1"/>
    <row r="747" s="96" customFormat="1"/>
    <row r="748" s="96" customFormat="1"/>
    <row r="749" s="96" customFormat="1"/>
    <row r="750" s="96" customFormat="1"/>
    <row r="751" s="96" customFormat="1"/>
    <row r="752" s="96" customFormat="1"/>
    <row r="753" s="96" customFormat="1"/>
    <row r="754" s="96" customFormat="1"/>
    <row r="755" s="96" customFormat="1"/>
    <row r="756" s="96" customFormat="1"/>
    <row r="757" s="96" customFormat="1"/>
    <row r="758" s="96" customFormat="1"/>
    <row r="759" s="96" customFormat="1"/>
    <row r="760" s="96" customFormat="1"/>
    <row r="761" s="96" customFormat="1"/>
    <row r="762" s="96" customFormat="1"/>
    <row r="763" s="96" customFormat="1"/>
    <row r="764" s="96" customFormat="1"/>
    <row r="765" s="96" customFormat="1"/>
    <row r="766" s="96" customFormat="1"/>
    <row r="767" s="96" customFormat="1"/>
    <row r="768" s="96" customFormat="1"/>
    <row r="769" s="96" customFormat="1"/>
    <row r="770" s="96" customFormat="1"/>
    <row r="771" s="96" customFormat="1"/>
    <row r="772" s="96" customFormat="1"/>
    <row r="773" s="96" customFormat="1"/>
    <row r="774" s="96" customFormat="1"/>
    <row r="775" s="96" customFormat="1"/>
    <row r="776" s="96" customFormat="1"/>
    <row r="777" s="96" customFormat="1"/>
    <row r="778" s="96" customFormat="1"/>
    <row r="779" s="96" customFormat="1"/>
    <row r="780" s="96" customFormat="1"/>
    <row r="781" s="96" customFormat="1"/>
    <row r="782" s="96" customFormat="1"/>
    <row r="783" s="96" customFormat="1"/>
    <row r="784" s="96" customFormat="1"/>
    <row r="785" s="96" customFormat="1"/>
    <row r="786" s="96" customFormat="1"/>
    <row r="787" s="96" customFormat="1"/>
    <row r="788" s="96" customFormat="1"/>
    <row r="789" s="96" customFormat="1"/>
    <row r="790" s="96" customFormat="1"/>
    <row r="791" s="96" customFormat="1"/>
    <row r="792" s="96" customFormat="1"/>
    <row r="793" s="96" customFormat="1"/>
    <row r="794" s="96" customFormat="1"/>
    <row r="795" s="96" customFormat="1"/>
    <row r="796" s="96" customFormat="1"/>
    <row r="797" s="96" customFormat="1"/>
    <row r="798" s="96" customFormat="1"/>
    <row r="799" s="96" customFormat="1"/>
    <row r="800" s="96" customFormat="1"/>
    <row r="801" s="96" customFormat="1"/>
    <row r="802" s="96" customFormat="1"/>
    <row r="803" s="96" customFormat="1"/>
    <row r="804" s="96" customFormat="1"/>
    <row r="805" s="96" customFormat="1"/>
    <row r="806" s="96" customFormat="1"/>
    <row r="807" s="96" customFormat="1"/>
    <row r="808" s="96" customFormat="1"/>
    <row r="809" s="96" customFormat="1"/>
    <row r="810" s="96" customFormat="1"/>
    <row r="811" s="96" customFormat="1"/>
    <row r="812" s="96" customFormat="1"/>
    <row r="813" s="96" customFormat="1"/>
    <row r="814" s="96" customFormat="1"/>
    <row r="815" s="96" customFormat="1"/>
    <row r="816" s="96" customFormat="1"/>
    <row r="817" s="96" customFormat="1"/>
    <row r="818" s="96" customFormat="1"/>
    <row r="819" s="96" customFormat="1"/>
    <row r="820" s="96" customFormat="1"/>
    <row r="821" s="96" customFormat="1"/>
    <row r="822" s="96" customFormat="1"/>
    <row r="823" s="96" customFormat="1"/>
    <row r="824" s="96" customFormat="1"/>
    <row r="825" s="96" customFormat="1"/>
    <row r="826" s="96" customFormat="1"/>
    <row r="827" s="96" customFormat="1"/>
    <row r="828" s="96" customFormat="1"/>
    <row r="829" s="96" customFormat="1"/>
    <row r="830" s="96" customFormat="1"/>
    <row r="831" s="96" customFormat="1"/>
    <row r="832" s="96" customFormat="1"/>
    <row r="833" s="96" customFormat="1"/>
    <row r="834" s="96" customFormat="1"/>
    <row r="835" s="96" customFormat="1"/>
    <row r="836" s="96" customFormat="1"/>
    <row r="837" s="96" customFormat="1"/>
    <row r="838" s="96" customFormat="1"/>
    <row r="839" s="96" customFormat="1"/>
    <row r="840" s="96" customFormat="1"/>
    <row r="841" s="96" customFormat="1"/>
    <row r="842" s="96" customFormat="1"/>
    <row r="843" s="96" customFormat="1"/>
    <row r="844" s="96" customFormat="1"/>
    <row r="845" s="96" customFormat="1"/>
    <row r="846" s="96" customFormat="1"/>
    <row r="847" s="96" customFormat="1"/>
    <row r="848" s="96" customFormat="1"/>
    <row r="849" s="96" customFormat="1"/>
    <row r="850" s="96" customFormat="1"/>
    <row r="851" s="96" customFormat="1"/>
    <row r="852" s="96" customFormat="1"/>
    <row r="853" s="96" customFormat="1"/>
    <row r="854" s="96" customFormat="1"/>
    <row r="855" s="96" customFormat="1"/>
    <row r="856" s="96" customFormat="1"/>
    <row r="857" s="96" customFormat="1"/>
    <row r="858" s="96" customFormat="1"/>
    <row r="859" s="96" customFormat="1"/>
    <row r="860" s="96" customFormat="1"/>
    <row r="861" s="96" customFormat="1"/>
    <row r="862" s="96" customFormat="1"/>
    <row r="863" s="96" customFormat="1"/>
    <row r="864" s="96" customFormat="1"/>
    <row r="865" s="96" customFormat="1"/>
    <row r="866" s="96" customFormat="1"/>
    <row r="867" s="96" customFormat="1"/>
    <row r="868" s="96" customFormat="1"/>
    <row r="869" s="96" customFormat="1"/>
    <row r="870" s="96" customFormat="1"/>
    <row r="871" s="96" customFormat="1"/>
    <row r="872" s="96" customFormat="1"/>
    <row r="873" s="96" customFormat="1"/>
    <row r="874" s="96" customFormat="1"/>
    <row r="875" s="96" customFormat="1"/>
    <row r="876" s="96" customFormat="1"/>
    <row r="877" s="96" customFormat="1"/>
    <row r="878" s="96" customFormat="1"/>
    <row r="879" s="96" customFormat="1"/>
    <row r="880" s="96" customFormat="1"/>
    <row r="881" s="96" customFormat="1"/>
    <row r="882" s="96" customFormat="1"/>
    <row r="883" s="96" customFormat="1"/>
    <row r="884" s="96" customFormat="1"/>
    <row r="885" s="96" customFormat="1"/>
    <row r="886" s="96" customFormat="1"/>
    <row r="887" s="96" customFormat="1"/>
    <row r="888" s="96" customFormat="1"/>
    <row r="889" s="96" customFormat="1"/>
    <row r="890" s="96" customFormat="1"/>
    <row r="891" s="96" customFormat="1"/>
    <row r="892" s="96" customFormat="1"/>
    <row r="893" s="96" customFormat="1"/>
    <row r="894" s="96" customFormat="1"/>
    <row r="895" s="96" customFormat="1"/>
    <row r="896" s="96" customFormat="1"/>
    <row r="897" s="96" customFormat="1"/>
    <row r="898" s="96" customFormat="1"/>
    <row r="899" s="96" customFormat="1"/>
    <row r="900" s="96" customFormat="1"/>
    <row r="901" s="96" customFormat="1"/>
    <row r="902" s="96" customFormat="1"/>
    <row r="903" s="96" customFormat="1"/>
    <row r="904" s="96" customFormat="1"/>
    <row r="905" s="96" customFormat="1"/>
    <row r="906" s="96" customFormat="1"/>
    <row r="907" s="96" customFormat="1"/>
    <row r="908" s="96" customFormat="1"/>
    <row r="909" s="96" customFormat="1"/>
    <row r="910" s="96" customFormat="1"/>
    <row r="911" s="96" customFormat="1"/>
    <row r="912" s="96" customFormat="1"/>
    <row r="913" s="96" customFormat="1"/>
    <row r="914" s="96" customFormat="1"/>
    <row r="915" s="96" customFormat="1"/>
    <row r="916" s="96" customFormat="1"/>
    <row r="917" s="96" customFormat="1"/>
    <row r="918" s="96" customFormat="1"/>
    <row r="919" s="96" customFormat="1"/>
    <row r="920" s="96" customFormat="1"/>
    <row r="921" s="96" customFormat="1"/>
    <row r="922" s="96" customFormat="1"/>
    <row r="923" s="96" customFormat="1"/>
    <row r="924" s="96" customFormat="1"/>
    <row r="925" s="96" customFormat="1"/>
    <row r="926" s="96" customFormat="1"/>
    <row r="927" s="96" customFormat="1"/>
    <row r="928" s="96" customFormat="1"/>
    <row r="929" s="96" customFormat="1"/>
    <row r="930" s="96" customFormat="1"/>
    <row r="931" s="96" customFormat="1"/>
    <row r="932" s="96" customFormat="1"/>
    <row r="933" s="96" customFormat="1"/>
    <row r="934" s="96" customFormat="1"/>
    <row r="935" s="96" customFormat="1"/>
    <row r="936" s="96" customFormat="1"/>
    <row r="937" s="96" customFormat="1"/>
    <row r="938" s="96" customFormat="1"/>
    <row r="939" s="96" customFormat="1"/>
    <row r="940" s="96" customFormat="1"/>
    <row r="941" s="96" customFormat="1"/>
    <row r="942" s="96" customFormat="1"/>
    <row r="943" s="96" customFormat="1"/>
    <row r="944" s="96" customFormat="1"/>
    <row r="945" s="96" customFormat="1"/>
    <row r="946" s="96" customFormat="1"/>
    <row r="947" s="96" customFormat="1"/>
    <row r="948" s="96" customFormat="1"/>
    <row r="949" s="96" customFormat="1"/>
    <row r="950" s="96" customFormat="1"/>
    <row r="951" s="96" customFormat="1"/>
    <row r="952" s="96" customFormat="1"/>
    <row r="953" s="96" customFormat="1"/>
    <row r="954" s="96" customFormat="1"/>
    <row r="955" s="96" customFormat="1"/>
    <row r="956" s="96" customFormat="1"/>
    <row r="957" s="96" customFormat="1"/>
    <row r="958" s="96" customFormat="1"/>
    <row r="959" s="96" customFormat="1"/>
    <row r="960" s="96" customFormat="1"/>
    <row r="961" s="96" customFormat="1"/>
    <row r="962" s="96" customFormat="1"/>
    <row r="963" s="96" customFormat="1"/>
    <row r="964" s="96" customFormat="1"/>
    <row r="965" s="96" customFormat="1"/>
    <row r="966" s="96" customFormat="1"/>
    <row r="967" s="96" customFormat="1"/>
    <row r="968" s="96" customFormat="1"/>
    <row r="969" s="96" customFormat="1"/>
    <row r="970" s="96" customFormat="1"/>
    <row r="971" s="96" customFormat="1"/>
    <row r="972" s="96" customFormat="1"/>
    <row r="973" s="96" customFormat="1"/>
    <row r="974" s="96" customFormat="1"/>
    <row r="975" s="96" customFormat="1"/>
    <row r="976" s="96" customFormat="1"/>
    <row r="977" s="96" customFormat="1"/>
    <row r="978" s="96" customFormat="1"/>
    <row r="979" s="96" customFormat="1"/>
    <row r="980" s="96" customFormat="1"/>
    <row r="981" s="96" customFormat="1"/>
    <row r="982" s="96" customFormat="1"/>
    <row r="983" s="96" customFormat="1"/>
    <row r="984" s="96" customFormat="1"/>
    <row r="985" s="96" customFormat="1"/>
    <row r="986" s="96" customFormat="1"/>
    <row r="987" s="96" customFormat="1"/>
    <row r="988" s="96" customFormat="1"/>
    <row r="989" s="96" customFormat="1"/>
    <row r="990" s="96" customFormat="1"/>
    <row r="991" s="96" customFormat="1"/>
    <row r="992" s="96" customFormat="1"/>
    <row r="993" s="96" customFormat="1"/>
    <row r="994" s="96" customFormat="1"/>
    <row r="995" s="96" customFormat="1"/>
    <row r="996" s="96" customFormat="1"/>
    <row r="997" s="96" customFormat="1"/>
    <row r="998" s="96" customFormat="1"/>
    <row r="999" s="96" customFormat="1"/>
    <row r="1000" s="96" customFormat="1"/>
    <row r="1001" s="96" customFormat="1"/>
    <row r="1002" s="96" customFormat="1"/>
    <row r="1003" s="96" customFormat="1"/>
    <row r="1004" s="96" customFormat="1"/>
    <row r="1005" s="96" customFormat="1"/>
    <row r="1006" s="96" customFormat="1"/>
    <row r="1007" s="96" customFormat="1"/>
    <row r="1008" s="96" customFormat="1"/>
    <row r="1009" s="96" customFormat="1"/>
    <row r="1010" s="96" customFormat="1"/>
    <row r="1011" s="96" customFormat="1"/>
    <row r="1012" s="96" customFormat="1"/>
    <row r="1013" s="96" customFormat="1"/>
    <row r="1014" s="96" customFormat="1"/>
    <row r="1015" s="96" customFormat="1"/>
    <row r="1016" s="96" customFormat="1"/>
    <row r="1017" s="96" customFormat="1"/>
    <row r="1018" s="96" customFormat="1"/>
    <row r="1019" s="96" customFormat="1"/>
    <row r="1020" s="96" customFormat="1"/>
    <row r="1021" s="96" customFormat="1"/>
    <row r="1022" s="96" customFormat="1"/>
    <row r="1023" s="96" customFormat="1"/>
    <row r="1024" s="96" customFormat="1"/>
    <row r="1025" s="96" customFormat="1"/>
    <row r="1026" s="96" customFormat="1"/>
    <row r="1027" s="96" customFormat="1"/>
    <row r="1028" s="96" customFormat="1"/>
    <row r="1029" s="96" customFormat="1"/>
    <row r="1030" s="96" customFormat="1"/>
    <row r="1031" s="96" customFormat="1"/>
    <row r="1032" s="96" customFormat="1"/>
    <row r="1033" s="96" customFormat="1"/>
    <row r="1034" s="96" customFormat="1"/>
    <row r="1035" s="96" customFormat="1"/>
    <row r="1036" s="96" customFormat="1"/>
    <row r="1037" s="96" customFormat="1"/>
    <row r="1038" s="96" customFormat="1"/>
    <row r="1039" s="96" customFormat="1"/>
    <row r="1040" s="96" customFormat="1"/>
    <row r="1041" s="96" customFormat="1"/>
    <row r="1042" s="96" customFormat="1"/>
    <row r="1043" s="96" customFormat="1"/>
    <row r="1044" s="96" customFormat="1"/>
    <row r="1045" s="96" customFormat="1"/>
    <row r="1046" s="96" customFormat="1"/>
    <row r="1047" s="96" customFormat="1"/>
    <row r="1048" s="96" customFormat="1"/>
    <row r="1049" s="96" customFormat="1"/>
    <row r="1050" s="96" customFormat="1"/>
    <row r="1051" s="96" customFormat="1"/>
    <row r="1052" s="96" customFormat="1"/>
    <row r="1053" s="96" customFormat="1"/>
    <row r="1054" s="96" customFormat="1"/>
    <row r="1055" s="96" customFormat="1"/>
    <row r="1056" s="96" customFormat="1"/>
    <row r="1057" s="96" customFormat="1"/>
    <row r="1058" s="96" customFormat="1"/>
    <row r="1059" s="96" customFormat="1"/>
    <row r="1060" s="96" customFormat="1"/>
    <row r="1061" s="96" customFormat="1"/>
    <row r="1062" s="96" customFormat="1"/>
    <row r="1063" s="96" customFormat="1"/>
    <row r="1064" s="96" customFormat="1"/>
    <row r="1065" s="96" customFormat="1"/>
    <row r="1066" s="96" customFormat="1"/>
    <row r="1067" s="96" customFormat="1"/>
    <row r="1068" s="96" customFormat="1"/>
    <row r="1069" s="96" customFormat="1"/>
    <row r="1070" s="96" customFormat="1"/>
    <row r="1071" s="96" customFormat="1"/>
    <row r="1072" s="96" customFormat="1"/>
    <row r="1073" s="96" customFormat="1"/>
    <row r="1074" s="96" customFormat="1"/>
    <row r="1075" s="96" customFormat="1"/>
    <row r="1076" s="96" customFormat="1"/>
    <row r="1077" s="96" customFormat="1"/>
    <row r="1078" s="96" customFormat="1"/>
    <row r="1079" s="96" customFormat="1"/>
    <row r="1080" s="96" customFormat="1"/>
    <row r="1081" s="96" customFormat="1"/>
    <row r="1082" s="96" customFormat="1"/>
    <row r="1083" s="96" customFormat="1"/>
    <row r="1084" s="96" customFormat="1"/>
    <row r="1085" s="96" customFormat="1"/>
    <row r="1086" s="96" customFormat="1"/>
    <row r="1087" s="96" customFormat="1"/>
    <row r="1088" s="96" customFormat="1"/>
    <row r="1089" s="96" customFormat="1"/>
    <row r="1090" s="96" customFormat="1"/>
    <row r="1091" s="96" customFormat="1"/>
    <row r="1092" s="96" customFormat="1"/>
    <row r="1093" s="96" customFormat="1"/>
    <row r="1094" s="96" customFormat="1"/>
    <row r="1095" s="96" customFormat="1"/>
    <row r="1096" s="96" customFormat="1"/>
  </sheetData>
  <sheetProtection password="CF35" sheet="1" objects="1" scenarios="1" selectLockedCells="1"/>
  <mergeCells count="74">
    <mergeCell ref="B30:K30"/>
    <mergeCell ref="C19:E19"/>
    <mergeCell ref="G19:H19"/>
    <mergeCell ref="C16:E16"/>
    <mergeCell ref="G16:H16"/>
    <mergeCell ref="C17:E17"/>
    <mergeCell ref="G17:H17"/>
    <mergeCell ref="C18:E18"/>
    <mergeCell ref="G18:H18"/>
    <mergeCell ref="C20:E20"/>
    <mergeCell ref="G20:H20"/>
    <mergeCell ref="C21:E21"/>
    <mergeCell ref="G21:H21"/>
    <mergeCell ref="C23:E23"/>
    <mergeCell ref="G23:H23"/>
    <mergeCell ref="C22:E22"/>
    <mergeCell ref="C4:E4"/>
    <mergeCell ref="G4:H4"/>
    <mergeCell ref="I4:J4"/>
    <mergeCell ref="J1:K1"/>
    <mergeCell ref="F2:I2"/>
    <mergeCell ref="J2:K2"/>
    <mergeCell ref="C3:E3"/>
    <mergeCell ref="G3:K3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B13:E13"/>
    <mergeCell ref="G13:H13"/>
    <mergeCell ref="C14:E14"/>
    <mergeCell ref="G14:H14"/>
    <mergeCell ref="C15:E15"/>
    <mergeCell ref="G15:H15"/>
    <mergeCell ref="G22:H22"/>
    <mergeCell ref="B28:F28"/>
    <mergeCell ref="G28:H28"/>
    <mergeCell ref="C29:F29"/>
    <mergeCell ref="G29:H29"/>
    <mergeCell ref="C24:E24"/>
    <mergeCell ref="G24:H24"/>
    <mergeCell ref="C26:E26"/>
    <mergeCell ref="G26:H26"/>
    <mergeCell ref="C27:E27"/>
    <mergeCell ref="G27:H27"/>
    <mergeCell ref="C25:E25"/>
    <mergeCell ref="G25:H25"/>
    <mergeCell ref="B31:E31"/>
    <mergeCell ref="F31:J31"/>
    <mergeCell ref="B32:E32"/>
    <mergeCell ref="G32:K32"/>
    <mergeCell ref="B33:E33"/>
    <mergeCell ref="G33:K33"/>
    <mergeCell ref="B44:K44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J15" sqref="J15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2017'!O6</f>
        <v>grawei@bluewin.ch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2017'!J6</f>
        <v>Graber Thomas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2017'!K6</f>
        <v>Imkereifachgeschäft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2017'!L6</f>
        <v>Affolternstrasse 18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2017'!M6</f>
        <v>3462 Weier im Emmental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2017'!A6</f>
        <v>Region unteres Emmental</v>
      </c>
      <c r="C36" s="230"/>
      <c r="D36" s="230"/>
      <c r="E36" s="231"/>
      <c r="F36" s="262" t="str">
        <f>'Abholstellen 2017'!G6</f>
        <v xml:space="preserve">Samstag 08. Juli 2017   08.00 - 11.30 h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2017'!B6</f>
        <v>Lehrbienenstand Unteremmental Steingrube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2017'!C6</f>
        <v>Krauchthalstrasse 78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2017'!D6</f>
        <v>3414 Oberburg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2017'!E6</f>
        <v>079 3348451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2017'!F6</f>
        <v>grawei@bluewin.ch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G1096"/>
  <sheetViews>
    <sheetView workbookViewId="0">
      <selection activeCell="C3" sqref="C3:E3"/>
    </sheetView>
  </sheetViews>
  <sheetFormatPr baseColWidth="10" defaultRowHeight="14.25"/>
  <cols>
    <col min="1" max="1" width="8.375" style="11" customWidth="1"/>
    <col min="2" max="2" width="6.875" style="11" customWidth="1"/>
    <col min="3" max="3" width="5.375" style="11" customWidth="1"/>
    <col min="4" max="4" width="4.75" style="11" customWidth="1"/>
    <col min="5" max="5" width="17" style="11" customWidth="1"/>
    <col min="6" max="6" width="13.625" style="11" customWidth="1"/>
    <col min="7" max="7" width="5" style="11" customWidth="1"/>
    <col min="8" max="8" width="6.5" style="11" customWidth="1"/>
    <col min="9" max="9" width="6.75" style="11" customWidth="1"/>
    <col min="10" max="10" width="5.75" style="11" customWidth="1"/>
    <col min="11" max="11" width="9.25" style="11" customWidth="1"/>
    <col min="12" max="12" width="11" style="24"/>
    <col min="13" max="15" width="6.5" style="24" customWidth="1"/>
    <col min="16" max="16" width="4.375" style="24" customWidth="1"/>
    <col min="17" max="17" width="6" style="24" customWidth="1"/>
    <col min="18" max="18" width="4.5" style="24" customWidth="1"/>
    <col min="19" max="19" width="2.625" style="24" customWidth="1"/>
    <col min="20" max="20" width="14.625" style="24" customWidth="1"/>
    <col min="21" max="865" width="11" style="24"/>
    <col min="866" max="16384" width="11" style="11"/>
  </cols>
  <sheetData>
    <row r="1" spans="1:22" s="21" customFormat="1" ht="25.5" customHeight="1">
      <c r="B1" s="54" t="s">
        <v>100</v>
      </c>
      <c r="C1" s="55"/>
      <c r="D1" s="55"/>
      <c r="E1" s="55"/>
      <c r="F1" s="56"/>
      <c r="G1" s="56"/>
      <c r="H1" s="56"/>
      <c r="I1" s="56"/>
      <c r="J1" s="171">
        <v>2017</v>
      </c>
      <c r="K1" s="172"/>
    </row>
    <row r="2" spans="1:22" s="24" customFormat="1" ht="17.25" customHeight="1">
      <c r="A2" s="11"/>
      <c r="B2" s="115" t="s">
        <v>13</v>
      </c>
      <c r="C2" s="109"/>
      <c r="D2" s="109"/>
      <c r="E2" s="109"/>
      <c r="F2" s="173" t="s">
        <v>24</v>
      </c>
      <c r="G2" s="174"/>
      <c r="H2" s="174"/>
      <c r="I2" s="174"/>
      <c r="J2" s="265">
        <v>42875</v>
      </c>
      <c r="K2" s="266"/>
    </row>
    <row r="3" spans="1:22" s="24" customFormat="1">
      <c r="A3" s="11"/>
      <c r="B3" s="141" t="s">
        <v>12</v>
      </c>
      <c r="C3" s="167"/>
      <c r="D3" s="168"/>
      <c r="E3" s="168"/>
      <c r="F3" s="2" t="s">
        <v>21</v>
      </c>
      <c r="G3" s="177" t="str">
        <f>'Abholstellen 2017'!O6</f>
        <v>grawei@bluewin.ch</v>
      </c>
      <c r="H3" s="170"/>
      <c r="I3" s="170"/>
      <c r="J3" s="170"/>
      <c r="K3" s="170"/>
    </row>
    <row r="4" spans="1:22" s="24" customFormat="1" ht="16.5" customHeight="1">
      <c r="A4" s="11"/>
      <c r="B4" s="142" t="s">
        <v>15</v>
      </c>
      <c r="C4" s="167"/>
      <c r="D4" s="168"/>
      <c r="E4" s="168"/>
      <c r="F4" s="2"/>
      <c r="G4" s="169"/>
      <c r="H4" s="170"/>
      <c r="I4" s="170"/>
      <c r="J4" s="170"/>
      <c r="K4" s="6"/>
    </row>
    <row r="5" spans="1:22" s="24" customFormat="1" ht="16.5" customHeight="1">
      <c r="A5" s="11"/>
      <c r="B5" s="141" t="s">
        <v>14</v>
      </c>
      <c r="C5" s="167"/>
      <c r="D5" s="168"/>
      <c r="E5" s="168"/>
      <c r="F5" s="3"/>
      <c r="G5" s="3"/>
      <c r="H5" s="3"/>
      <c r="I5" s="7"/>
      <c r="J5" s="3"/>
      <c r="K5" s="3"/>
    </row>
    <row r="6" spans="1:22" s="24" customFormat="1" ht="16.5" customHeight="1">
      <c r="A6" s="11"/>
      <c r="B6" s="141" t="s">
        <v>16</v>
      </c>
      <c r="C6" s="167"/>
      <c r="D6" s="168"/>
      <c r="E6" s="168"/>
      <c r="F6" s="3"/>
      <c r="G6" s="8" t="s">
        <v>10</v>
      </c>
      <c r="H6" s="9"/>
      <c r="I6" s="10"/>
      <c r="J6" s="3"/>
      <c r="K6" s="3"/>
    </row>
    <row r="7" spans="1:22" s="24" customFormat="1" ht="16.5" customHeight="1">
      <c r="A7" s="11"/>
      <c r="B7" s="142" t="s">
        <v>1</v>
      </c>
      <c r="C7" s="167"/>
      <c r="D7" s="168"/>
      <c r="E7" s="168"/>
      <c r="F7" s="4"/>
      <c r="G7" s="180" t="str">
        <f>'Abholstellen 2017'!J6</f>
        <v>Graber Thomas</v>
      </c>
      <c r="H7" s="180"/>
      <c r="I7" s="181"/>
      <c r="J7" s="181"/>
      <c r="K7" s="181"/>
      <c r="N7" s="26"/>
      <c r="O7" s="26"/>
      <c r="P7" s="26"/>
    </row>
    <row r="8" spans="1:22" s="24" customFormat="1" ht="16.5" customHeight="1">
      <c r="A8" s="11"/>
      <c r="B8" s="142" t="s">
        <v>2</v>
      </c>
      <c r="C8" s="143"/>
      <c r="D8" s="182"/>
      <c r="E8" s="183"/>
      <c r="F8" s="5"/>
      <c r="G8" s="181" t="str">
        <f>'Abholstellen 2017'!K6</f>
        <v>Imkereifachgeschäft</v>
      </c>
      <c r="H8" s="181"/>
      <c r="I8" s="181"/>
      <c r="J8" s="181"/>
      <c r="K8" s="181"/>
      <c r="N8" s="26"/>
      <c r="O8" s="26"/>
      <c r="P8" s="26"/>
    </row>
    <row r="9" spans="1:22" s="24" customFormat="1" ht="16.5" customHeight="1">
      <c r="A9" s="11"/>
      <c r="B9" s="142" t="s">
        <v>21</v>
      </c>
      <c r="C9" s="167"/>
      <c r="D9" s="168"/>
      <c r="E9" s="168"/>
      <c r="F9" s="4"/>
      <c r="G9" s="180" t="str">
        <f>'Abholstellen 2017'!L6</f>
        <v>Affolternstrasse 18</v>
      </c>
      <c r="H9" s="180"/>
      <c r="I9" s="181"/>
      <c r="J9" s="181"/>
      <c r="K9" s="181"/>
      <c r="N9" s="26"/>
      <c r="O9" s="27"/>
      <c r="P9" s="26"/>
    </row>
    <row r="10" spans="1:22" s="24" customFormat="1" ht="16.5" customHeight="1">
      <c r="A10" s="11"/>
      <c r="B10" s="142" t="s">
        <v>0</v>
      </c>
      <c r="C10" s="167"/>
      <c r="D10" s="168"/>
      <c r="E10" s="168"/>
      <c r="F10" s="3"/>
      <c r="G10" s="185" t="str">
        <f>'Abholstellen 2017'!M6</f>
        <v>3462 Weier im Emmental</v>
      </c>
      <c r="H10" s="186"/>
      <c r="I10" s="186"/>
      <c r="J10" s="186"/>
      <c r="K10" s="186"/>
      <c r="N10" s="26"/>
      <c r="O10" s="28"/>
      <c r="P10" s="26"/>
    </row>
    <row r="11" spans="1:22" s="24" customFormat="1" ht="15" customHeight="1">
      <c r="A11" s="11"/>
      <c r="B11" s="142" t="s">
        <v>3</v>
      </c>
      <c r="C11" s="167"/>
      <c r="D11" s="168"/>
      <c r="E11" s="168"/>
      <c r="F11" s="4"/>
      <c r="G11" s="11"/>
      <c r="H11" s="11"/>
      <c r="I11" s="11"/>
      <c r="J11" s="11"/>
      <c r="K11" s="11"/>
      <c r="N11" s="26"/>
      <c r="O11" s="28"/>
      <c r="P11" s="26"/>
      <c r="R11" s="29"/>
    </row>
    <row r="12" spans="1:22" s="24" customFormat="1" ht="6" customHeight="1" thickBot="1">
      <c r="A12" s="11"/>
      <c r="B12" s="12"/>
      <c r="C12" s="178"/>
      <c r="D12" s="179"/>
      <c r="E12" s="179"/>
      <c r="F12" s="3"/>
      <c r="G12" s="3"/>
      <c r="H12" s="3"/>
      <c r="I12" s="3"/>
      <c r="J12" s="3"/>
      <c r="K12" s="13"/>
      <c r="N12" s="26"/>
      <c r="O12" s="28"/>
    </row>
    <row r="13" spans="1:22" s="24" customFormat="1" ht="21" customHeight="1">
      <c r="A13" s="11"/>
      <c r="B13" s="187" t="s">
        <v>11</v>
      </c>
      <c r="C13" s="188"/>
      <c r="D13" s="188"/>
      <c r="E13" s="189"/>
      <c r="F13" s="139" t="s">
        <v>117</v>
      </c>
      <c r="G13" s="190" t="s">
        <v>4</v>
      </c>
      <c r="H13" s="191"/>
      <c r="I13" s="139" t="s">
        <v>25</v>
      </c>
      <c r="J13" s="139" t="s">
        <v>5</v>
      </c>
      <c r="K13" s="57" t="s">
        <v>6</v>
      </c>
      <c r="M13" s="30"/>
      <c r="N13" s="31"/>
      <c r="O13" s="32"/>
      <c r="P13" s="33"/>
      <c r="Q13" s="33"/>
      <c r="R13" s="33"/>
      <c r="S13" s="34"/>
      <c r="T13" s="35"/>
      <c r="U13" s="35"/>
      <c r="V13" s="35"/>
    </row>
    <row r="14" spans="1:22" s="22" customFormat="1" ht="15" customHeight="1">
      <c r="B14" s="14">
        <v>1</v>
      </c>
      <c r="C14" s="192" t="s">
        <v>17</v>
      </c>
      <c r="D14" s="193"/>
      <c r="E14" s="194"/>
      <c r="F14" s="103">
        <v>62888</v>
      </c>
      <c r="G14" s="195" t="s">
        <v>9</v>
      </c>
      <c r="H14" s="196"/>
      <c r="I14" s="15">
        <v>9</v>
      </c>
      <c r="J14" s="61"/>
      <c r="K14" s="16">
        <f t="shared" ref="K14:K18" si="0">I14*J14</f>
        <v>0</v>
      </c>
      <c r="M14" s="36"/>
      <c r="N14" s="36"/>
      <c r="O14" s="37"/>
      <c r="P14" s="38"/>
      <c r="Q14" s="38"/>
      <c r="R14" s="38"/>
      <c r="S14" s="1"/>
      <c r="T14" s="36"/>
      <c r="U14" s="53"/>
      <c r="V14" s="53"/>
    </row>
    <row r="15" spans="1:22" s="22" customFormat="1" ht="15" customHeight="1">
      <c r="B15" s="14">
        <v>2</v>
      </c>
      <c r="C15" s="192" t="s">
        <v>19</v>
      </c>
      <c r="D15" s="193"/>
      <c r="E15" s="194"/>
      <c r="F15" s="103">
        <v>62888</v>
      </c>
      <c r="G15" s="195" t="s">
        <v>9</v>
      </c>
      <c r="H15" s="196"/>
      <c r="I15" s="15">
        <v>8.8000000000000007</v>
      </c>
      <c r="J15" s="61"/>
      <c r="K15" s="16">
        <f t="shared" si="0"/>
        <v>0</v>
      </c>
      <c r="M15" s="36"/>
      <c r="N15" s="36"/>
      <c r="O15" s="37"/>
      <c r="P15" s="38"/>
      <c r="Q15" s="38"/>
      <c r="R15" s="38"/>
      <c r="S15" s="39"/>
      <c r="T15" s="36"/>
      <c r="U15" s="36"/>
      <c r="V15" s="53"/>
    </row>
    <row r="16" spans="1:22" s="22" customFormat="1" ht="15" customHeight="1">
      <c r="B16" s="14">
        <v>3</v>
      </c>
      <c r="C16" s="192" t="s">
        <v>20</v>
      </c>
      <c r="D16" s="193"/>
      <c r="E16" s="194"/>
      <c r="F16" s="103">
        <v>62888</v>
      </c>
      <c r="G16" s="195" t="s">
        <v>9</v>
      </c>
      <c r="H16" s="196"/>
      <c r="I16" s="15">
        <v>8.5</v>
      </c>
      <c r="J16" s="61"/>
      <c r="K16" s="16">
        <f t="shared" si="0"/>
        <v>0</v>
      </c>
      <c r="M16" s="36"/>
      <c r="N16" s="36"/>
      <c r="O16" s="37"/>
      <c r="P16" s="38"/>
      <c r="Q16" s="38"/>
      <c r="R16" s="38"/>
      <c r="S16" s="39"/>
      <c r="T16" s="36"/>
      <c r="U16" s="36"/>
      <c r="V16" s="53"/>
    </row>
    <row r="17" spans="2:865" s="22" customFormat="1" ht="15" customHeight="1">
      <c r="B17" s="14">
        <v>4</v>
      </c>
      <c r="C17" s="257" t="s">
        <v>116</v>
      </c>
      <c r="D17" s="258"/>
      <c r="E17" s="258"/>
      <c r="F17" s="103">
        <v>52449</v>
      </c>
      <c r="G17" s="195" t="s">
        <v>7</v>
      </c>
      <c r="H17" s="196"/>
      <c r="I17" s="15">
        <v>25</v>
      </c>
      <c r="J17" s="61"/>
      <c r="K17" s="16">
        <f t="shared" si="0"/>
        <v>0</v>
      </c>
      <c r="M17" s="36"/>
      <c r="N17" s="36"/>
      <c r="O17" s="37"/>
      <c r="P17" s="38"/>
      <c r="Q17" s="38"/>
      <c r="R17" s="38"/>
      <c r="S17" s="39"/>
      <c r="T17" s="36"/>
      <c r="U17" s="36"/>
      <c r="V17" s="53"/>
    </row>
    <row r="18" spans="2:865" s="22" customFormat="1" ht="15" customHeight="1">
      <c r="B18" s="14">
        <v>5</v>
      </c>
      <c r="C18" s="192" t="s">
        <v>116</v>
      </c>
      <c r="D18" s="193"/>
      <c r="E18" s="194"/>
      <c r="F18" s="103">
        <v>52449</v>
      </c>
      <c r="G18" s="195" t="s">
        <v>115</v>
      </c>
      <c r="H18" s="196"/>
      <c r="I18" s="15">
        <v>7.5</v>
      </c>
      <c r="J18" s="61"/>
      <c r="K18" s="16">
        <f t="shared" si="0"/>
        <v>0</v>
      </c>
      <c r="M18" s="36"/>
      <c r="N18" s="36"/>
      <c r="O18" s="37"/>
      <c r="P18" s="38"/>
      <c r="Q18" s="38"/>
      <c r="R18" s="38"/>
      <c r="S18" s="39"/>
      <c r="T18" s="36"/>
      <c r="U18" s="36"/>
      <c r="V18" s="53"/>
    </row>
    <row r="19" spans="2:865" s="22" customFormat="1" ht="15" customHeight="1">
      <c r="B19" s="14">
        <v>6</v>
      </c>
      <c r="C19" s="192" t="s">
        <v>114</v>
      </c>
      <c r="D19" s="193"/>
      <c r="E19" s="194"/>
      <c r="F19" s="103">
        <v>60557</v>
      </c>
      <c r="G19" s="195" t="s">
        <v>115</v>
      </c>
      <c r="H19" s="196"/>
      <c r="I19" s="15">
        <v>3.5</v>
      </c>
      <c r="J19" s="61"/>
      <c r="K19" s="16">
        <f t="shared" ref="K19" si="1">I19*J19</f>
        <v>0</v>
      </c>
      <c r="M19" s="36"/>
      <c r="N19" s="36"/>
      <c r="O19" s="37"/>
      <c r="P19" s="38"/>
      <c r="Q19" s="38"/>
      <c r="R19" s="38"/>
      <c r="S19" s="39"/>
      <c r="T19" s="36"/>
      <c r="U19" s="36"/>
      <c r="V19" s="53"/>
    </row>
    <row r="20" spans="2:865" s="22" customFormat="1" ht="15" customHeight="1">
      <c r="B20" s="14">
        <v>7</v>
      </c>
      <c r="C20" s="192" t="s">
        <v>191</v>
      </c>
      <c r="D20" s="193"/>
      <c r="E20" s="194"/>
      <c r="F20" s="103">
        <v>66127</v>
      </c>
      <c r="G20" s="195" t="s">
        <v>192</v>
      </c>
      <c r="H20" s="196"/>
      <c r="I20" s="15">
        <v>12.5</v>
      </c>
      <c r="J20" s="61"/>
      <c r="K20" s="16"/>
      <c r="M20" s="36"/>
      <c r="N20" s="36"/>
      <c r="O20" s="37"/>
      <c r="P20" s="38"/>
      <c r="Q20" s="38"/>
      <c r="R20" s="38"/>
      <c r="S20" s="39"/>
      <c r="T20" s="36"/>
      <c r="U20" s="36"/>
      <c r="V20" s="53"/>
    </row>
    <row r="21" spans="2:865" s="22" customFormat="1" ht="15" customHeight="1">
      <c r="B21" s="14">
        <v>8</v>
      </c>
      <c r="C21" s="192" t="s">
        <v>176</v>
      </c>
      <c r="D21" s="193"/>
      <c r="E21" s="194"/>
      <c r="F21" s="103">
        <v>65296</v>
      </c>
      <c r="G21" s="195" t="s">
        <v>163</v>
      </c>
      <c r="H21" s="196"/>
      <c r="I21" s="15">
        <v>20</v>
      </c>
      <c r="J21" s="61"/>
      <c r="K21" s="16">
        <f t="shared" ref="K21:K25" si="2">I21*J21</f>
        <v>0</v>
      </c>
      <c r="M21" s="36"/>
      <c r="N21" s="36"/>
      <c r="O21" s="37"/>
      <c r="P21" s="38"/>
      <c r="Q21" s="38"/>
      <c r="R21" s="38"/>
      <c r="S21" s="39"/>
      <c r="T21" s="36"/>
      <c r="U21" s="36"/>
      <c r="V21" s="53"/>
    </row>
    <row r="22" spans="2:865" s="22" customFormat="1" ht="15" customHeight="1">
      <c r="B22" s="14">
        <v>9</v>
      </c>
      <c r="C22" s="192" t="s">
        <v>176</v>
      </c>
      <c r="D22" s="193"/>
      <c r="E22" s="194"/>
      <c r="F22" s="103">
        <v>65296</v>
      </c>
      <c r="G22" s="195" t="s">
        <v>162</v>
      </c>
      <c r="H22" s="196"/>
      <c r="I22" s="15">
        <v>72</v>
      </c>
      <c r="J22" s="61"/>
      <c r="K22" s="16">
        <f t="shared" ref="K22" si="3">I22*J22</f>
        <v>0</v>
      </c>
      <c r="M22" s="36"/>
      <c r="N22" s="36"/>
      <c r="O22" s="37"/>
      <c r="P22" s="38"/>
      <c r="Q22" s="38"/>
      <c r="R22" s="38"/>
      <c r="S22" s="39"/>
      <c r="T22" s="36"/>
      <c r="U22" s="36"/>
      <c r="V22" s="53"/>
    </row>
    <row r="23" spans="2:865" s="22" customFormat="1" ht="15" customHeight="1">
      <c r="B23" s="14">
        <v>10</v>
      </c>
      <c r="C23" s="192" t="s">
        <v>167</v>
      </c>
      <c r="D23" s="193"/>
      <c r="E23" s="194"/>
      <c r="F23" s="103">
        <v>65974</v>
      </c>
      <c r="G23" s="195" t="s">
        <v>112</v>
      </c>
      <c r="H23" s="196"/>
      <c r="I23" s="15">
        <v>18.5</v>
      </c>
      <c r="J23" s="61"/>
      <c r="K23" s="16">
        <f t="shared" si="2"/>
        <v>0</v>
      </c>
      <c r="M23" s="36"/>
      <c r="N23" s="36"/>
      <c r="O23" s="37"/>
      <c r="P23" s="38"/>
      <c r="Q23" s="38"/>
      <c r="R23" s="40"/>
      <c r="S23" s="41"/>
      <c r="T23" s="36"/>
      <c r="U23" s="36"/>
      <c r="V23" s="53"/>
    </row>
    <row r="24" spans="2:865" s="22" customFormat="1" ht="15" customHeight="1">
      <c r="B24" s="14">
        <v>11</v>
      </c>
      <c r="C24" s="192" t="s">
        <v>167</v>
      </c>
      <c r="D24" s="193"/>
      <c r="E24" s="194"/>
      <c r="F24" s="103">
        <v>65974</v>
      </c>
      <c r="G24" s="195" t="s">
        <v>113</v>
      </c>
      <c r="H24" s="196"/>
      <c r="I24" s="15">
        <v>71</v>
      </c>
      <c r="J24" s="61"/>
      <c r="K24" s="16">
        <f t="shared" si="2"/>
        <v>0</v>
      </c>
      <c r="M24" s="36"/>
      <c r="N24" s="36"/>
      <c r="O24" s="37"/>
      <c r="P24" s="38"/>
      <c r="Q24" s="38"/>
      <c r="R24" s="42"/>
      <c r="S24" s="39"/>
      <c r="T24" s="36"/>
      <c r="U24" s="36"/>
      <c r="V24" s="53"/>
    </row>
    <row r="25" spans="2:865" s="22" customFormat="1" ht="15" customHeight="1">
      <c r="B25" s="14">
        <v>12</v>
      </c>
      <c r="C25" s="192" t="s">
        <v>166</v>
      </c>
      <c r="D25" s="193"/>
      <c r="E25" s="194"/>
      <c r="F25" s="103">
        <v>58236</v>
      </c>
      <c r="G25" s="195" t="s">
        <v>8</v>
      </c>
      <c r="H25" s="196"/>
      <c r="I25" s="15">
        <v>18</v>
      </c>
      <c r="J25" s="61"/>
      <c r="K25" s="16">
        <f t="shared" si="2"/>
        <v>0</v>
      </c>
      <c r="M25" s="36"/>
      <c r="N25" s="36"/>
      <c r="O25" s="37"/>
      <c r="P25" s="38"/>
      <c r="Q25" s="38"/>
      <c r="R25" s="42"/>
      <c r="S25" s="39"/>
      <c r="T25" s="36"/>
      <c r="U25" s="36"/>
      <c r="V25" s="53"/>
    </row>
    <row r="26" spans="2:865" s="22" customFormat="1" ht="15" customHeight="1">
      <c r="B26" s="14">
        <v>13</v>
      </c>
      <c r="C26" s="192" t="s">
        <v>168</v>
      </c>
      <c r="D26" s="193"/>
      <c r="E26" s="194"/>
      <c r="F26" s="103">
        <v>65776</v>
      </c>
      <c r="G26" s="195" t="s">
        <v>165</v>
      </c>
      <c r="H26" s="196"/>
      <c r="I26" s="15">
        <v>9</v>
      </c>
      <c r="J26" s="61"/>
      <c r="K26" s="16">
        <f t="shared" ref="K26:K27" si="4">I26*J26</f>
        <v>0</v>
      </c>
      <c r="M26" s="36"/>
      <c r="N26" s="36"/>
      <c r="O26" s="37"/>
      <c r="P26" s="38"/>
      <c r="Q26" s="38"/>
      <c r="R26" s="38"/>
      <c r="S26" s="1"/>
      <c r="T26" s="36"/>
      <c r="U26" s="53"/>
      <c r="V26" s="53"/>
    </row>
    <row r="27" spans="2:865" s="22" customFormat="1" ht="15" customHeight="1">
      <c r="B27" s="14">
        <v>14</v>
      </c>
      <c r="C27" s="192" t="s">
        <v>168</v>
      </c>
      <c r="D27" s="193"/>
      <c r="E27" s="194"/>
      <c r="F27" s="103">
        <v>65776</v>
      </c>
      <c r="G27" s="195" t="s">
        <v>164</v>
      </c>
      <c r="H27" s="196"/>
      <c r="I27" s="15">
        <v>25</v>
      </c>
      <c r="J27" s="61"/>
      <c r="K27" s="16">
        <f t="shared" si="4"/>
        <v>0</v>
      </c>
      <c r="M27" s="36"/>
      <c r="N27" s="36"/>
      <c r="O27" s="37"/>
      <c r="P27" s="38"/>
      <c r="Q27" s="38"/>
      <c r="R27" s="38"/>
      <c r="S27" s="39"/>
      <c r="T27" s="36"/>
      <c r="U27" s="36"/>
      <c r="V27" s="53"/>
    </row>
    <row r="28" spans="2:865" s="22" customFormat="1" ht="17.25" customHeight="1">
      <c r="B28" s="197" t="s">
        <v>18</v>
      </c>
      <c r="C28" s="198"/>
      <c r="D28" s="198"/>
      <c r="E28" s="198"/>
      <c r="F28" s="198"/>
      <c r="G28" s="199" t="s">
        <v>4</v>
      </c>
      <c r="H28" s="199"/>
      <c r="I28" s="58" t="s">
        <v>25</v>
      </c>
      <c r="J28" s="58" t="s">
        <v>5</v>
      </c>
      <c r="K28" s="59" t="s">
        <v>6</v>
      </c>
      <c r="M28" s="43"/>
      <c r="N28" s="44"/>
      <c r="O28" s="37"/>
      <c r="P28" s="44"/>
      <c r="Q28" s="44"/>
      <c r="R28" s="44"/>
      <c r="S28" s="39"/>
    </row>
    <row r="29" spans="2:865" s="23" customFormat="1" ht="15" customHeight="1">
      <c r="B29" s="14">
        <v>20</v>
      </c>
      <c r="C29" s="200" t="s">
        <v>26</v>
      </c>
      <c r="D29" s="201"/>
      <c r="E29" s="201"/>
      <c r="F29" s="202"/>
      <c r="G29" s="203" t="s">
        <v>9</v>
      </c>
      <c r="H29" s="204"/>
      <c r="I29" s="15">
        <v>14</v>
      </c>
      <c r="J29" s="61"/>
      <c r="K29" s="16">
        <f>I29*J29</f>
        <v>0</v>
      </c>
      <c r="L29" s="45"/>
      <c r="M29" s="46"/>
      <c r="N29" s="33"/>
      <c r="O29" s="47"/>
      <c r="P29" s="33"/>
      <c r="Q29" s="33"/>
      <c r="R29" s="33"/>
      <c r="S29" s="48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</row>
    <row r="30" spans="2:865" s="23" customFormat="1" ht="20.25" customHeight="1" thickBot="1">
      <c r="B30" s="210" t="s">
        <v>177</v>
      </c>
      <c r="C30" s="211"/>
      <c r="D30" s="211"/>
      <c r="E30" s="211"/>
      <c r="F30" s="211"/>
      <c r="G30" s="211"/>
      <c r="H30" s="211"/>
      <c r="I30" s="211"/>
      <c r="J30" s="211"/>
      <c r="K30" s="212"/>
      <c r="L30" s="45"/>
      <c r="M30" s="46"/>
      <c r="N30" s="33"/>
      <c r="O30" s="47"/>
      <c r="P30" s="33"/>
      <c r="Q30" s="33"/>
      <c r="R30" s="33"/>
      <c r="S30" s="48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</row>
    <row r="31" spans="2:865" s="22" customFormat="1" ht="19.5" customHeight="1" thickBot="1">
      <c r="B31" s="205" t="s">
        <v>22</v>
      </c>
      <c r="C31" s="206"/>
      <c r="D31" s="206"/>
      <c r="E31" s="206"/>
      <c r="F31" s="207" t="s">
        <v>23</v>
      </c>
      <c r="G31" s="208"/>
      <c r="H31" s="208"/>
      <c r="I31" s="208"/>
      <c r="J31" s="209"/>
      <c r="K31" s="60">
        <f>SUM(K14:K29)</f>
        <v>0</v>
      </c>
      <c r="M31" s="49"/>
      <c r="N31" s="40"/>
      <c r="O31" s="50"/>
      <c r="P31" s="40"/>
      <c r="Q31" s="40"/>
      <c r="R31" s="40"/>
      <c r="S31" s="51"/>
    </row>
    <row r="32" spans="2:865" ht="22.5" customHeight="1">
      <c r="B32" s="213" t="s">
        <v>37</v>
      </c>
      <c r="C32" s="214"/>
      <c r="D32" s="214"/>
      <c r="E32" s="214"/>
      <c r="F32" s="140"/>
      <c r="G32" s="214" t="s">
        <v>38</v>
      </c>
      <c r="H32" s="214"/>
      <c r="I32" s="214"/>
      <c r="J32" s="214"/>
      <c r="K32" s="215"/>
    </row>
    <row r="33" spans="1:11" ht="21" customHeight="1">
      <c r="B33" s="259"/>
      <c r="C33" s="217"/>
      <c r="D33" s="217"/>
      <c r="E33" s="217"/>
      <c r="F33" s="3"/>
      <c r="G33" s="218"/>
      <c r="H33" s="218"/>
      <c r="I33" s="218"/>
      <c r="J33" s="218"/>
      <c r="K33" s="219"/>
    </row>
    <row r="34" spans="1:11" ht="6.75" customHeight="1">
      <c r="B34" s="17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8.75" customHeight="1">
      <c r="B35" s="226" t="s">
        <v>146</v>
      </c>
      <c r="C35" s="227"/>
      <c r="D35" s="227"/>
      <c r="E35" s="227"/>
      <c r="F35" s="227" t="s">
        <v>32</v>
      </c>
      <c r="G35" s="227"/>
      <c r="H35" s="227"/>
      <c r="I35" s="227"/>
      <c r="J35" s="227"/>
      <c r="K35" s="228"/>
    </row>
    <row r="36" spans="1:11" s="24" customFormat="1" ht="55.5" customHeight="1">
      <c r="A36" s="11"/>
      <c r="B36" s="229" t="str">
        <f>'Abholstellen 2017'!A13</f>
        <v>Region Trachselwald / Huttwil              Altes Sägereiareal Häusernmoos</v>
      </c>
      <c r="C36" s="230"/>
      <c r="D36" s="230"/>
      <c r="E36" s="231"/>
      <c r="F36" s="262" t="str">
        <f>'Abholstellen 2017'!G13</f>
        <v xml:space="preserve">Samstag 08. Juli 2017   08.00 - 11.30 h </v>
      </c>
      <c r="G36" s="263"/>
      <c r="H36" s="263"/>
      <c r="I36" s="263"/>
      <c r="J36" s="263"/>
      <c r="K36" s="264"/>
    </row>
    <row r="37" spans="1:11" s="24" customFormat="1" ht="17.100000000000001" customHeight="1">
      <c r="A37" s="11"/>
      <c r="B37" s="235" t="str">
        <f>'Abholstellen 2017'!B13</f>
        <v xml:space="preserve">Co. Reinhard Transporte </v>
      </c>
      <c r="C37" s="236"/>
      <c r="D37" s="236"/>
      <c r="E37" s="237"/>
      <c r="F37" s="239" t="s">
        <v>36</v>
      </c>
      <c r="G37" s="240"/>
      <c r="H37" s="240"/>
      <c r="I37" s="240"/>
      <c r="J37" s="240"/>
      <c r="K37" s="241"/>
    </row>
    <row r="38" spans="1:11" s="24" customFormat="1" ht="13.5" customHeight="1">
      <c r="A38" s="11"/>
      <c r="B38" s="238"/>
      <c r="C38" s="236"/>
      <c r="D38" s="236"/>
      <c r="E38" s="237"/>
      <c r="F38" s="242"/>
      <c r="G38" s="243"/>
      <c r="H38" s="243"/>
      <c r="I38" s="243"/>
      <c r="J38" s="243"/>
      <c r="K38" s="244"/>
    </row>
    <row r="39" spans="1:11" s="24" customFormat="1" ht="17.100000000000001" customHeight="1">
      <c r="A39" s="11"/>
      <c r="B39" s="248" t="str">
        <f>'Abholstellen 2017'!C13</f>
        <v>Huttwilstrasse</v>
      </c>
      <c r="C39" s="249"/>
      <c r="D39" s="249"/>
      <c r="E39" s="250"/>
      <c r="F39" s="242"/>
      <c r="G39" s="243"/>
      <c r="H39" s="243"/>
      <c r="I39" s="243"/>
      <c r="J39" s="243"/>
      <c r="K39" s="244"/>
    </row>
    <row r="40" spans="1:11" s="24" customFormat="1" ht="17.100000000000001" customHeight="1">
      <c r="A40" s="11"/>
      <c r="B40" s="251" t="str">
        <f>'Abholstellen 2017'!D13</f>
        <v>3463 Häusernmoos</v>
      </c>
      <c r="C40" s="252"/>
      <c r="D40" s="252"/>
      <c r="E40" s="253"/>
      <c r="F40" s="242"/>
      <c r="G40" s="243"/>
      <c r="H40" s="243"/>
      <c r="I40" s="243"/>
      <c r="J40" s="243"/>
      <c r="K40" s="244"/>
    </row>
    <row r="41" spans="1:11" s="24" customFormat="1" ht="17.100000000000001" customHeight="1">
      <c r="A41" s="11"/>
      <c r="B41" s="248" t="str">
        <f>'Abholstellen 2017'!E13</f>
        <v>079 3348451</v>
      </c>
      <c r="C41" s="249"/>
      <c r="D41" s="249"/>
      <c r="E41" s="20"/>
      <c r="F41" s="242"/>
      <c r="G41" s="243"/>
      <c r="H41" s="243"/>
      <c r="I41" s="243"/>
      <c r="J41" s="243"/>
      <c r="K41" s="244"/>
    </row>
    <row r="42" spans="1:11" s="24" customFormat="1" ht="17.100000000000001" customHeight="1">
      <c r="A42" s="11"/>
      <c r="B42" s="254" t="str">
        <f>'Abholstellen 2017'!F13</f>
        <v>grawei@bluewin.ch</v>
      </c>
      <c r="C42" s="255"/>
      <c r="D42" s="255"/>
      <c r="E42" s="256"/>
      <c r="F42" s="245"/>
      <c r="G42" s="246"/>
      <c r="H42" s="246"/>
      <c r="I42" s="246"/>
      <c r="J42" s="246"/>
      <c r="K42" s="247"/>
    </row>
    <row r="43" spans="1:11" s="24" customFormat="1" ht="5.2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4"/>
    </row>
    <row r="44" spans="1:11" s="24" customFormat="1" ht="27.95" customHeight="1">
      <c r="A44" s="11"/>
      <c r="B44" s="220" t="s">
        <v>213</v>
      </c>
      <c r="C44" s="224"/>
      <c r="D44" s="224"/>
      <c r="E44" s="224"/>
      <c r="F44" s="224"/>
      <c r="G44" s="224"/>
      <c r="H44" s="224"/>
      <c r="I44" s="224"/>
      <c r="J44" s="224"/>
      <c r="K44" s="225"/>
    </row>
    <row r="45" spans="1:11" s="24" customFormat="1" ht="33.950000000000003" customHeight="1">
      <c r="A45" s="11"/>
      <c r="B45" s="223" t="s">
        <v>185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s="24" customFormat="1" ht="33.950000000000003" customHeight="1">
      <c r="A46" s="11"/>
      <c r="B46" s="223" t="s">
        <v>214</v>
      </c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s="24" customFormat="1" ht="4.5" customHeight="1" thickBot="1">
      <c r="A47" s="11"/>
      <c r="B47" s="65"/>
      <c r="C47" s="66"/>
      <c r="D47" s="66"/>
      <c r="E47" s="66"/>
      <c r="F47" s="66"/>
      <c r="G47" s="66"/>
      <c r="H47" s="66"/>
      <c r="I47" s="66"/>
      <c r="J47" s="66"/>
      <c r="K47" s="67"/>
    </row>
    <row r="48" spans="1:11" s="24" customFormat="1"/>
    <row r="49" spans="1:9" s="24" customFormat="1"/>
    <row r="50" spans="1:9" s="24" customFormat="1">
      <c r="A50" s="25"/>
    </row>
    <row r="51" spans="1:9" s="24" customFormat="1">
      <c r="H51" s="52"/>
      <c r="I51" s="25"/>
    </row>
    <row r="52" spans="1:9" s="24" customFormat="1"/>
    <row r="53" spans="1:9" s="24" customFormat="1"/>
    <row r="54" spans="1:9" s="24" customFormat="1"/>
    <row r="55" spans="1:9" s="24" customFormat="1"/>
    <row r="56" spans="1:9" s="24" customFormat="1"/>
    <row r="57" spans="1:9" s="24" customFormat="1"/>
    <row r="58" spans="1:9" s="24" customFormat="1"/>
    <row r="59" spans="1:9" s="24" customFormat="1"/>
    <row r="60" spans="1:9" s="24" customFormat="1"/>
    <row r="61" spans="1:9" s="24" customFormat="1"/>
    <row r="62" spans="1:9" s="24" customFormat="1"/>
    <row r="63" spans="1:9" s="24" customFormat="1"/>
    <row r="64" spans="1:9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  <row r="888" s="24" customFormat="1"/>
    <row r="889" s="24" customFormat="1"/>
    <row r="890" s="24" customFormat="1"/>
    <row r="891" s="24" customFormat="1"/>
    <row r="892" s="24" customFormat="1"/>
    <row r="893" s="24" customFormat="1"/>
    <row r="894" s="24" customFormat="1"/>
    <row r="895" s="24" customFormat="1"/>
    <row r="896" s="24" customFormat="1"/>
    <row r="897" s="24" customFormat="1"/>
    <row r="898" s="24" customFormat="1"/>
    <row r="899" s="24" customFormat="1"/>
    <row r="900" s="24" customFormat="1"/>
    <row r="901" s="24" customFormat="1"/>
    <row r="902" s="24" customFormat="1"/>
    <row r="903" s="24" customFormat="1"/>
    <row r="904" s="24" customFormat="1"/>
    <row r="905" s="24" customFormat="1"/>
    <row r="906" s="24" customFormat="1"/>
    <row r="907" s="24" customFormat="1"/>
    <row r="908" s="24" customFormat="1"/>
    <row r="909" s="24" customFormat="1"/>
    <row r="910" s="24" customFormat="1"/>
    <row r="911" s="24" customFormat="1"/>
    <row r="912" s="24" customFormat="1"/>
    <row r="913" s="24" customFormat="1"/>
    <row r="914" s="24" customFormat="1"/>
    <row r="915" s="24" customFormat="1"/>
    <row r="916" s="24" customFormat="1"/>
    <row r="917" s="24" customFormat="1"/>
    <row r="918" s="24" customFormat="1"/>
    <row r="919" s="24" customFormat="1"/>
    <row r="920" s="24" customFormat="1"/>
    <row r="921" s="24" customFormat="1"/>
    <row r="922" s="24" customFormat="1"/>
    <row r="923" s="24" customFormat="1"/>
    <row r="924" s="24" customFormat="1"/>
    <row r="925" s="24" customFormat="1"/>
    <row r="926" s="24" customFormat="1"/>
    <row r="927" s="24" customFormat="1"/>
    <row r="928" s="24" customFormat="1"/>
    <row r="929" s="24" customFormat="1"/>
    <row r="930" s="24" customFormat="1"/>
    <row r="931" s="24" customFormat="1"/>
    <row r="932" s="24" customFormat="1"/>
    <row r="933" s="24" customFormat="1"/>
    <row r="934" s="24" customFormat="1"/>
    <row r="935" s="24" customFormat="1"/>
    <row r="936" s="24" customFormat="1"/>
    <row r="937" s="24" customFormat="1"/>
    <row r="938" s="24" customFormat="1"/>
    <row r="939" s="24" customFormat="1"/>
    <row r="940" s="24" customFormat="1"/>
    <row r="941" s="24" customFormat="1"/>
    <row r="942" s="24" customFormat="1"/>
    <row r="943" s="24" customFormat="1"/>
    <row r="944" s="24" customFormat="1"/>
    <row r="945" s="24" customFormat="1"/>
    <row r="946" s="24" customFormat="1"/>
    <row r="947" s="24" customFormat="1"/>
    <row r="948" s="24" customFormat="1"/>
    <row r="949" s="24" customFormat="1"/>
    <row r="950" s="24" customFormat="1"/>
    <row r="951" s="24" customFormat="1"/>
    <row r="952" s="24" customFormat="1"/>
    <row r="953" s="24" customFormat="1"/>
    <row r="954" s="24" customFormat="1"/>
    <row r="955" s="24" customFormat="1"/>
    <row r="956" s="24" customFormat="1"/>
    <row r="957" s="24" customFormat="1"/>
    <row r="958" s="24" customFormat="1"/>
    <row r="959" s="24" customFormat="1"/>
    <row r="960" s="24" customFormat="1"/>
    <row r="961" s="24" customFormat="1"/>
    <row r="962" s="24" customFormat="1"/>
    <row r="963" s="24" customFormat="1"/>
    <row r="964" s="24" customFormat="1"/>
    <row r="965" s="24" customFormat="1"/>
    <row r="966" s="24" customFormat="1"/>
    <row r="967" s="24" customFormat="1"/>
    <row r="968" s="24" customFormat="1"/>
    <row r="969" s="24" customFormat="1"/>
    <row r="970" s="24" customFormat="1"/>
    <row r="971" s="24" customFormat="1"/>
    <row r="972" s="24" customFormat="1"/>
    <row r="973" s="24" customFormat="1"/>
    <row r="974" s="24" customFormat="1"/>
    <row r="975" s="24" customFormat="1"/>
    <row r="976" s="24" customFormat="1"/>
    <row r="977" s="24" customFormat="1"/>
    <row r="978" s="24" customFormat="1"/>
    <row r="979" s="24" customFormat="1"/>
    <row r="980" s="24" customFormat="1"/>
    <row r="981" s="24" customFormat="1"/>
    <row r="982" s="24" customFormat="1"/>
    <row r="983" s="24" customFormat="1"/>
    <row r="984" s="24" customFormat="1"/>
    <row r="985" s="24" customFormat="1"/>
    <row r="986" s="24" customFormat="1"/>
    <row r="987" s="24" customFormat="1"/>
    <row r="988" s="24" customFormat="1"/>
    <row r="989" s="24" customFormat="1"/>
    <row r="990" s="24" customFormat="1"/>
    <row r="991" s="24" customFormat="1"/>
    <row r="992" s="24" customFormat="1"/>
    <row r="993" s="24" customFormat="1"/>
    <row r="994" s="24" customFormat="1"/>
    <row r="995" s="24" customFormat="1"/>
    <row r="996" s="24" customFormat="1"/>
    <row r="997" s="24" customFormat="1"/>
    <row r="998" s="24" customFormat="1"/>
    <row r="999" s="24" customFormat="1"/>
    <row r="1000" s="24" customFormat="1"/>
    <row r="1001" s="24" customFormat="1"/>
    <row r="1002" s="24" customFormat="1"/>
    <row r="1003" s="24" customFormat="1"/>
    <row r="1004" s="24" customFormat="1"/>
    <row r="1005" s="24" customFormat="1"/>
    <row r="1006" s="24" customFormat="1"/>
    <row r="1007" s="24" customFormat="1"/>
    <row r="1008" s="24" customFormat="1"/>
    <row r="1009" s="24" customFormat="1"/>
    <row r="1010" s="24" customFormat="1"/>
    <row r="1011" s="24" customFormat="1"/>
    <row r="1012" s="24" customFormat="1"/>
    <row r="1013" s="24" customFormat="1"/>
    <row r="1014" s="24" customFormat="1"/>
    <row r="1015" s="24" customFormat="1"/>
    <row r="1016" s="24" customFormat="1"/>
    <row r="1017" s="24" customFormat="1"/>
    <row r="1018" s="24" customFormat="1"/>
    <row r="1019" s="24" customFormat="1"/>
    <row r="1020" s="24" customFormat="1"/>
    <row r="1021" s="24" customFormat="1"/>
    <row r="1022" s="24" customFormat="1"/>
    <row r="1023" s="24" customFormat="1"/>
    <row r="1024" s="24" customFormat="1"/>
    <row r="1025" s="24" customFormat="1"/>
    <row r="1026" s="24" customFormat="1"/>
    <row r="1027" s="24" customFormat="1"/>
    <row r="1028" s="24" customFormat="1"/>
    <row r="1029" s="24" customFormat="1"/>
    <row r="1030" s="24" customFormat="1"/>
    <row r="1031" s="24" customFormat="1"/>
    <row r="1032" s="24" customFormat="1"/>
    <row r="1033" s="24" customFormat="1"/>
    <row r="1034" s="24" customFormat="1"/>
    <row r="1035" s="24" customFormat="1"/>
    <row r="1036" s="24" customFormat="1"/>
    <row r="1037" s="24" customFormat="1"/>
    <row r="1038" s="24" customFormat="1"/>
    <row r="1039" s="24" customFormat="1"/>
    <row r="1040" s="24" customFormat="1"/>
    <row r="1041" s="24" customFormat="1"/>
    <row r="1042" s="24" customFormat="1"/>
    <row r="1043" s="24" customFormat="1"/>
    <row r="1044" s="24" customFormat="1"/>
    <row r="1045" s="24" customFormat="1"/>
    <row r="1046" s="24" customFormat="1"/>
    <row r="1047" s="24" customFormat="1"/>
    <row r="1048" s="24" customFormat="1"/>
    <row r="1049" s="24" customFormat="1"/>
    <row r="1050" s="24" customFormat="1"/>
    <row r="1051" s="24" customFormat="1"/>
    <row r="1052" s="24" customFormat="1"/>
    <row r="1053" s="24" customFormat="1"/>
    <row r="1054" s="24" customFormat="1"/>
    <row r="1055" s="24" customFormat="1"/>
    <row r="1056" s="24" customFormat="1"/>
    <row r="1057" s="24" customFormat="1"/>
    <row r="1058" s="24" customFormat="1"/>
    <row r="1059" s="24" customFormat="1"/>
    <row r="1060" s="24" customFormat="1"/>
    <row r="1061" s="24" customFormat="1"/>
    <row r="1062" s="24" customFormat="1"/>
    <row r="1063" s="24" customFormat="1"/>
    <row r="1064" s="24" customFormat="1"/>
    <row r="1065" s="24" customFormat="1"/>
    <row r="1066" s="24" customFormat="1"/>
    <row r="1067" s="24" customFormat="1"/>
    <row r="1068" s="24" customFormat="1"/>
    <row r="1069" s="24" customFormat="1"/>
    <row r="1070" s="24" customFormat="1"/>
    <row r="1071" s="24" customFormat="1"/>
    <row r="1072" s="24" customFormat="1"/>
    <row r="1073" s="24" customFormat="1"/>
    <row r="1074" s="24" customFormat="1"/>
    <row r="1075" s="24" customFormat="1"/>
    <row r="1076" s="24" customFormat="1"/>
    <row r="1077" s="24" customFormat="1"/>
    <row r="1078" s="24" customFormat="1"/>
    <row r="1079" s="24" customFormat="1"/>
    <row r="1080" s="24" customFormat="1"/>
    <row r="1081" s="24" customFormat="1"/>
    <row r="1082" s="24" customFormat="1"/>
    <row r="1083" s="24" customFormat="1"/>
    <row r="1084" s="24" customFormat="1"/>
    <row r="1085" s="24" customFormat="1"/>
    <row r="1086" s="24" customFormat="1"/>
    <row r="1087" s="24" customFormat="1"/>
    <row r="1088" s="24" customFormat="1"/>
    <row r="1089" s="24" customFormat="1"/>
    <row r="1090" s="24" customFormat="1"/>
    <row r="1091" s="24" customFormat="1"/>
    <row r="1092" s="24" customFormat="1"/>
    <row r="1093" s="24" customFormat="1"/>
    <row r="1094" s="24" customFormat="1"/>
    <row r="1095" s="24" customFormat="1"/>
    <row r="1096" s="24" customFormat="1"/>
  </sheetData>
  <sheetProtection password="CF35" sheet="1" objects="1" scenarios="1" selectLockedCells="1"/>
  <mergeCells count="74">
    <mergeCell ref="C19:E19"/>
    <mergeCell ref="G19:H19"/>
    <mergeCell ref="C16:E16"/>
    <mergeCell ref="G16:H16"/>
    <mergeCell ref="C17:E17"/>
    <mergeCell ref="G17:H17"/>
    <mergeCell ref="C18:E18"/>
    <mergeCell ref="G18:H18"/>
    <mergeCell ref="B45:K45"/>
    <mergeCell ref="B46:K46"/>
    <mergeCell ref="B35:E35"/>
    <mergeCell ref="F35:K35"/>
    <mergeCell ref="B36:E36"/>
    <mergeCell ref="F36:K36"/>
    <mergeCell ref="B37:E38"/>
    <mergeCell ref="F37:K42"/>
    <mergeCell ref="B39:E39"/>
    <mergeCell ref="B40:E40"/>
    <mergeCell ref="B41:D41"/>
    <mergeCell ref="B42:E42"/>
    <mergeCell ref="B32:E32"/>
    <mergeCell ref="G32:K32"/>
    <mergeCell ref="B33:E33"/>
    <mergeCell ref="G33:K33"/>
    <mergeCell ref="B44:K44"/>
    <mergeCell ref="B28:F28"/>
    <mergeCell ref="G28:H28"/>
    <mergeCell ref="C29:F29"/>
    <mergeCell ref="G29:H29"/>
    <mergeCell ref="B31:E31"/>
    <mergeCell ref="F31:J31"/>
    <mergeCell ref="B30:K30"/>
    <mergeCell ref="C24:E24"/>
    <mergeCell ref="G24:H24"/>
    <mergeCell ref="C26:E26"/>
    <mergeCell ref="G26:H26"/>
    <mergeCell ref="C27:E27"/>
    <mergeCell ref="G27:H27"/>
    <mergeCell ref="C25:E25"/>
    <mergeCell ref="G25:H25"/>
    <mergeCell ref="C20:E20"/>
    <mergeCell ref="G20:H20"/>
    <mergeCell ref="C21:E21"/>
    <mergeCell ref="G21:H21"/>
    <mergeCell ref="C23:E23"/>
    <mergeCell ref="G23:H23"/>
    <mergeCell ref="C22:E22"/>
    <mergeCell ref="G22:H22"/>
    <mergeCell ref="B13:E13"/>
    <mergeCell ref="G13:H13"/>
    <mergeCell ref="C14:E14"/>
    <mergeCell ref="G14:H14"/>
    <mergeCell ref="C15:E15"/>
    <mergeCell ref="G15:H15"/>
    <mergeCell ref="C12:E12"/>
    <mergeCell ref="C5:E5"/>
    <mergeCell ref="C6:E6"/>
    <mergeCell ref="C7:E7"/>
    <mergeCell ref="G7:K7"/>
    <mergeCell ref="D8:E8"/>
    <mergeCell ref="G8:K8"/>
    <mergeCell ref="C9:E9"/>
    <mergeCell ref="G9:K9"/>
    <mergeCell ref="C10:E10"/>
    <mergeCell ref="G10:K10"/>
    <mergeCell ref="C11:E11"/>
    <mergeCell ref="C4:E4"/>
    <mergeCell ref="G4:H4"/>
    <mergeCell ref="I4:J4"/>
    <mergeCell ref="J1:K1"/>
    <mergeCell ref="F2:I2"/>
    <mergeCell ref="J2:K2"/>
    <mergeCell ref="C3:E3"/>
    <mergeCell ref="G3:K3"/>
  </mergeCells>
  <pageMargins left="0" right="0" top="0.31496062992125984" bottom="0.23622047244094491" header="0.19685039370078741" footer="0.1574803149606299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7</xdr:col>
                    <xdr:colOff>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Abholstellen 2017</vt:lpstr>
      <vt:lpstr>point ram. Region Jura bern</vt:lpstr>
      <vt:lpstr>Abholstelle Region Biel</vt:lpstr>
      <vt:lpstr>Abholstelle  Seeland</vt:lpstr>
      <vt:lpstr>Abholstelle Oberaargau</vt:lpstr>
      <vt:lpstr>Abholstelle Bern Ost.</vt:lpstr>
      <vt:lpstr>Abholstelle Reg. Ober Emmental</vt:lpstr>
      <vt:lpstr>Abholstelle Region Unteremmenta</vt:lpstr>
      <vt:lpstr>Abholst. Trachelwald - Huttwil</vt:lpstr>
      <vt:lpstr>Abholstelle Region Schwarzenbur</vt:lpstr>
      <vt:lpstr>Abholstelle Region Oberland</vt:lpstr>
      <vt:lpstr>Abholstelle Region Bern</vt:lpstr>
      <vt:lpstr>Abholstelle Region Thun</vt:lpstr>
    </vt:vector>
  </TitlesOfParts>
  <Company>Kanton Bern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Gasser</dc:creator>
  <cp:lastModifiedBy>gaag01</cp:lastModifiedBy>
  <cp:lastPrinted>2017-04-19T06:31:32Z</cp:lastPrinted>
  <dcterms:created xsi:type="dcterms:W3CDTF">2014-02-05T12:21:50Z</dcterms:created>
  <dcterms:modified xsi:type="dcterms:W3CDTF">2017-04-27T15:40:17Z</dcterms:modified>
</cp:coreProperties>
</file>